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enzhegaliyeva\Desktop\"/>
    </mc:Choice>
  </mc:AlternateContent>
  <xr:revisionPtr revIDLastSave="0" documentId="13_ncr:1_{A8F77549-4A02-4ABA-B8DA-CD77E59D2EEC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Plan Report" sheetId="1" r:id="rId1"/>
  </sheets>
  <calcPr calcId="191029"/>
</workbook>
</file>

<file path=xl/calcChain.xml><?xml version="1.0" encoding="utf-8"?>
<calcChain xmlns="http://schemas.openxmlformats.org/spreadsheetml/2006/main">
  <c r="U13" i="1" l="1"/>
  <c r="T12" i="1"/>
  <c r="U12" i="1" s="1"/>
  <c r="U11" i="1" l="1"/>
  <c r="U9" i="1" l="1"/>
  <c r="U10" i="1"/>
</calcChain>
</file>

<file path=xl/sharedStrings.xml><?xml version="1.0" encoding="utf-8"?>
<sst xmlns="http://schemas.openxmlformats.org/spreadsheetml/2006/main" count="100" uniqueCount="67">
  <si>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</si>
  <si>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</si>
  <si>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</si>
  <si>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</si>
  <si>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</si>
  <si>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</si>
  <si>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</si>
  <si>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</si>
  <si>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</si>
  <si>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</si>
  <si>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</si>
  <si>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</si>
  <si>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</si>
  <si>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</si>
  <si>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</si>
  <si>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</si>
  <si>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</si>
  <si>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</si>
  <si>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</si>
  <si>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</si>
  <si>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</si>
  <si>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</si>
  <si>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750000000, г.Алматы,  ул.Манаса, 24Б</t>
  </si>
  <si>
    <t xml:space="preserve">Предоплата - 0% , Промежуточный платеж -0% , Окончательный платеж - 100% </t>
  </si>
  <si>
    <t>Килова́тт-час (кВтч)</t>
  </si>
  <si>
    <t>750000000, г. Алматы и Алматинская область</t>
  </si>
  <si>
    <t>351110.100.000000</t>
  </si>
  <si>
    <t>Электроэнергия</t>
  </si>
  <si>
    <t>Для собственного потребления</t>
  </si>
  <si>
    <t>351110.100.000003</t>
  </si>
  <si>
    <t xml:space="preserve">Предоплата - 100% , Промежуточный платеж - 0% , Окончательный платеж - 0% </t>
  </si>
  <si>
    <t>Для компенсации нормативных потерь при передаче электроэнергии</t>
  </si>
  <si>
    <t>АО "Алтау Жарык Компаниясы"</t>
  </si>
  <si>
    <t>351110.100.000011</t>
  </si>
  <si>
    <t>Для покрытия дисбаланса</t>
  </si>
  <si>
    <t>дек. 2023</t>
  </si>
  <si>
    <t>с 01.2024 по 12.2024</t>
  </si>
  <si>
    <t>1 Т</t>
  </si>
  <si>
    <t>2 Т</t>
  </si>
  <si>
    <t>Электрическая энергия на хозяйственные нужды. ГОСТ 32144-2013</t>
  </si>
  <si>
    <t>Передача электроэнергии по сетям всех классов напряжения сопровождается технически обоснованными потерями электроэнергии, расходам э/э совершающей полезную работу по транспортировке электроэнергии от мест производства до мест потребления. ГОСТ 32144-2013</t>
  </si>
  <si>
    <t>ОИ</t>
  </si>
  <si>
    <t>Электрическая энергия для покрытия дисбалансов электрической энергии ГОСТ 32144-2013</t>
  </si>
  <si>
    <t>Перечень ТРУ, закупаемых по Особому Порядку на 2024г</t>
  </si>
  <si>
    <t>73-1-3</t>
  </si>
  <si>
    <t>3 Т</t>
  </si>
  <si>
    <t>DDP</t>
  </si>
  <si>
    <t>4Т</t>
  </si>
  <si>
    <t>5Т</t>
  </si>
  <si>
    <t>172312.500.000001</t>
  </si>
  <si>
    <t>Открытка</t>
  </si>
  <si>
    <t>поздравительная</t>
  </si>
  <si>
    <t>Размер бланка: длина – 21 см; ширина – 20 см., толщина бумаги - 0,3мм</t>
  </si>
  <si>
    <t>г.Алматы, ул. Манаса, 24Б</t>
  </si>
  <si>
    <t>г.Алматы, ул.Манаса, 24Б</t>
  </si>
  <si>
    <t>с моменте заключения договора по заявкам Заказчика до 12.2024</t>
  </si>
  <si>
    <t>Штука</t>
  </si>
  <si>
    <t>Акционерное общество "Алатау Жарық Компаниясы"</t>
  </si>
  <si>
    <t>265163.500.000010</t>
  </si>
  <si>
    <t>Счетчик жидкости</t>
  </si>
  <si>
    <t>горячей воды</t>
  </si>
  <si>
    <t>Счетчик воды универсальный для установки с антимагнитной защитой и дистанционной передачей данных. Диаметр условного прохода Ду,мм-15</t>
  </si>
  <si>
    <t>г.Алматы .мкр.Жетысу 4,дом 4А</t>
  </si>
  <si>
    <t xml:space="preserve"> С даты подписания договора в течение 30 календарных дней </t>
  </si>
  <si>
    <t>73-1-9</t>
  </si>
  <si>
    <t>ТПФ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</si>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</sst>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"/>
  <sheetViews>
    <sheetView tabSelected="1" topLeftCell="B1" zoomScale="70" zoomScaleNormal="70" workbookViewId="0">
      <selection activeCell="U13" sqref="U13"/>
    </sheetView>
  </sheetViews>
  <sheetFormatPr defaultRowHeight="15" x14ac:dyDescent="0.25"/>
  <cols>
    <col min="1" max="1" width="5" customWidth="1"/>
    <col min="2" max="2" width="15" style="16" customWidth="1"/>
    <col min="3" max="3" width="10" customWidth="1"/>
    <col min="4" max="4" width="19" customWidth="1"/>
    <col min="5" max="5" width="15.7109375" customWidth="1"/>
    <col min="6" max="6" width="18.140625" customWidth="1"/>
    <col min="7" max="7" width="25.140625" customWidth="1"/>
    <col min="8" max="8" width="11.85546875" customWidth="1"/>
    <col min="9" max="9" width="24.42578125" customWidth="1"/>
    <col min="10" max="10" width="12.7109375" style="2" customWidth="1"/>
    <col min="11" max="11" width="14" style="2" customWidth="1"/>
    <col min="12" max="12" width="15" customWidth="1"/>
    <col min="13" max="13" width="14.28515625" customWidth="1"/>
    <col min="14" max="14" width="10.85546875" customWidth="1"/>
    <col min="15" max="15" width="20" customWidth="1"/>
    <col min="16" max="16" width="20.7109375" customWidth="1"/>
    <col min="17" max="17" width="11.28515625" customWidth="1"/>
    <col min="18" max="18" width="17.5703125" customWidth="1"/>
    <col min="19" max="21" width="18" customWidth="1"/>
    <col min="22" max="22" width="13" customWidth="1"/>
    <col min="23" max="23" width="21.7109375" customWidth="1"/>
    <col min="24" max="24" width="15.7109375" customWidth="1"/>
    <col min="25" max="25" width="23.85546875" customWidth="1"/>
  </cols>
  <sheetData>
    <row r="1" spans="1:2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3" spans="1:24" ht="15" customHeight="1" x14ac:dyDescent="0.25">
      <c r="R3" s="6"/>
      <c r="T3" s="7"/>
    </row>
    <row r="4" spans="1:24" ht="15" customHeight="1" x14ac:dyDescent="0.25">
      <c r="H4" s="26" t="s">
        <v>43</v>
      </c>
      <c r="I4" s="26"/>
      <c r="J4" s="26"/>
      <c r="K4" s="26"/>
      <c r="L4" s="26"/>
      <c r="M4" s="26"/>
      <c r="N4" s="26"/>
      <c r="O4" s="26"/>
      <c r="P4" s="26"/>
      <c r="R4" s="6"/>
      <c r="T4" s="5"/>
    </row>
    <row r="5" spans="1:24" ht="15.75" thickBot="1" x14ac:dyDescent="0.3"/>
    <row r="6" spans="1:24" ht="84.75" customHeight="1" thickBot="1" x14ac:dyDescent="0.3">
      <c r="B6" s="1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9" t="s">
        <v>8</v>
      </c>
      <c r="K6" s="19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</row>
    <row r="7" spans="1:24" ht="15.75" thickBot="1" x14ac:dyDescent="0.3">
      <c r="B7" s="17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9">
        <v>8</v>
      </c>
      <c r="K7" s="19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</row>
    <row r="8" spans="1:24" x14ac:dyDescent="0.25">
      <c r="B8" s="18"/>
      <c r="C8" s="9"/>
      <c r="D8" s="8"/>
      <c r="E8" s="8"/>
      <c r="F8" s="8"/>
      <c r="G8" s="8"/>
      <c r="H8" s="8"/>
      <c r="I8" s="8"/>
      <c r="J8" s="20"/>
      <c r="K8" s="20"/>
      <c r="L8" s="8"/>
      <c r="M8" s="8"/>
      <c r="N8" s="8"/>
      <c r="O8" s="8"/>
      <c r="P8" s="8"/>
      <c r="Q8" s="8"/>
      <c r="R8" s="10"/>
      <c r="S8" s="10"/>
      <c r="T8" s="10"/>
      <c r="U8" s="10"/>
      <c r="V8" s="8"/>
      <c r="W8" s="8"/>
    </row>
    <row r="9" spans="1:24" s="2" customFormat="1" ht="75" x14ac:dyDescent="0.25">
      <c r="B9" s="15"/>
      <c r="C9" s="3" t="s">
        <v>37</v>
      </c>
      <c r="D9" s="3" t="s">
        <v>26</v>
      </c>
      <c r="E9" s="3" t="s">
        <v>27</v>
      </c>
      <c r="F9" s="3" t="s">
        <v>28</v>
      </c>
      <c r="G9" s="3" t="s">
        <v>39</v>
      </c>
      <c r="H9" s="3" t="s">
        <v>41</v>
      </c>
      <c r="I9" s="24" t="s">
        <v>44</v>
      </c>
      <c r="J9" s="3">
        <v>0</v>
      </c>
      <c r="K9" s="21" t="s">
        <v>35</v>
      </c>
      <c r="L9" s="3" t="s">
        <v>22</v>
      </c>
      <c r="M9" s="3" t="s">
        <v>25</v>
      </c>
      <c r="N9" s="3" t="s">
        <v>46</v>
      </c>
      <c r="O9" s="3" t="s">
        <v>36</v>
      </c>
      <c r="P9" s="3" t="s">
        <v>30</v>
      </c>
      <c r="Q9" s="3" t="s">
        <v>24</v>
      </c>
      <c r="R9" s="4">
        <v>10373847</v>
      </c>
      <c r="S9" s="13">
        <v>13.14</v>
      </c>
      <c r="T9" s="22">
        <v>136312349.58000001</v>
      </c>
      <c r="U9" s="4">
        <f>T9*1.12</f>
        <v>152669831.52960002</v>
      </c>
      <c r="V9" s="3"/>
      <c r="W9" s="3" t="s">
        <v>32</v>
      </c>
    </row>
    <row r="10" spans="1:24" s="2" customFormat="1" ht="190.5" customHeight="1" x14ac:dyDescent="0.25">
      <c r="B10" s="15"/>
      <c r="C10" s="3" t="s">
        <v>38</v>
      </c>
      <c r="D10" s="3" t="s">
        <v>29</v>
      </c>
      <c r="E10" s="3" t="s">
        <v>27</v>
      </c>
      <c r="F10" s="3" t="s">
        <v>31</v>
      </c>
      <c r="G10" s="3" t="s">
        <v>40</v>
      </c>
      <c r="H10" s="3" t="s">
        <v>41</v>
      </c>
      <c r="I10" s="24" t="s">
        <v>44</v>
      </c>
      <c r="J10" s="3">
        <v>0</v>
      </c>
      <c r="K10" s="21" t="s">
        <v>35</v>
      </c>
      <c r="L10" s="3" t="s">
        <v>22</v>
      </c>
      <c r="M10" s="3" t="s">
        <v>25</v>
      </c>
      <c r="N10" s="3" t="s">
        <v>46</v>
      </c>
      <c r="O10" s="3" t="s">
        <v>36</v>
      </c>
      <c r="P10" s="15" t="s">
        <v>30</v>
      </c>
      <c r="Q10" s="3" t="s">
        <v>24</v>
      </c>
      <c r="R10" s="11">
        <v>1140497410</v>
      </c>
      <c r="S10" s="14">
        <v>13.139999999999999</v>
      </c>
      <c r="T10" s="12">
        <v>14986135967.4</v>
      </c>
      <c r="U10" s="4">
        <f>T10*1.12</f>
        <v>16784472283.488001</v>
      </c>
      <c r="V10" s="3"/>
      <c r="W10" s="3" t="s">
        <v>32</v>
      </c>
    </row>
    <row r="11" spans="1:24" s="2" customFormat="1" ht="83.25" customHeight="1" x14ac:dyDescent="0.25">
      <c r="B11" s="15"/>
      <c r="C11" s="3" t="s">
        <v>45</v>
      </c>
      <c r="D11" s="3" t="s">
        <v>33</v>
      </c>
      <c r="E11" s="3" t="s">
        <v>27</v>
      </c>
      <c r="F11" s="3" t="s">
        <v>34</v>
      </c>
      <c r="G11" s="3" t="s">
        <v>42</v>
      </c>
      <c r="H11" s="3" t="s">
        <v>41</v>
      </c>
      <c r="I11" s="24" t="s">
        <v>44</v>
      </c>
      <c r="J11" s="3">
        <v>100</v>
      </c>
      <c r="K11" s="21" t="s">
        <v>35</v>
      </c>
      <c r="L11" s="3" t="s">
        <v>22</v>
      </c>
      <c r="M11" s="3" t="s">
        <v>25</v>
      </c>
      <c r="N11" s="3" t="s">
        <v>46</v>
      </c>
      <c r="O11" s="3" t="s">
        <v>36</v>
      </c>
      <c r="P11" s="15" t="s">
        <v>23</v>
      </c>
      <c r="Q11" s="3" t="s">
        <v>24</v>
      </c>
      <c r="R11" s="11">
        <v>59521918.799999997</v>
      </c>
      <c r="S11" s="23">
        <v>7.7349755490023631</v>
      </c>
      <c r="T11" s="12">
        <v>460400586.55000001</v>
      </c>
      <c r="U11" s="4">
        <f>T11*1.12</f>
        <v>515648656.93600005</v>
      </c>
      <c r="V11" s="3"/>
      <c r="W11" s="3" t="s">
        <v>32</v>
      </c>
    </row>
    <row r="12" spans="1:24" s="2" customFormat="1" ht="106.5" customHeight="1" x14ac:dyDescent="0.25">
      <c r="B12" s="15"/>
      <c r="C12" s="3" t="s">
        <v>47</v>
      </c>
      <c r="D12" s="3" t="s">
        <v>49</v>
      </c>
      <c r="E12" s="3" t="s">
        <v>50</v>
      </c>
      <c r="F12" s="3" t="s">
        <v>51</v>
      </c>
      <c r="G12" s="3" t="s">
        <v>52</v>
      </c>
      <c r="H12" s="3" t="s">
        <v>41</v>
      </c>
      <c r="I12" s="24" t="s">
        <v>64</v>
      </c>
      <c r="J12" s="3">
        <v>70</v>
      </c>
      <c r="K12" s="21" t="s">
        <v>66</v>
      </c>
      <c r="L12" s="3" t="s">
        <v>53</v>
      </c>
      <c r="M12" s="3" t="s">
        <v>54</v>
      </c>
      <c r="N12" s="3" t="s">
        <v>46</v>
      </c>
      <c r="O12" s="3" t="s">
        <v>55</v>
      </c>
      <c r="P12" s="3" t="s">
        <v>30</v>
      </c>
      <c r="Q12" s="3" t="s">
        <v>56</v>
      </c>
      <c r="R12" s="4">
        <v>50</v>
      </c>
      <c r="S12" s="13">
        <v>1570</v>
      </c>
      <c r="T12" s="22">
        <f>R12*S12</f>
        <v>78500</v>
      </c>
      <c r="U12" s="4">
        <f>T12*1.12</f>
        <v>87920.000000000015</v>
      </c>
      <c r="V12" s="3" t="s">
        <v>65</v>
      </c>
      <c r="W12" s="28" t="s">
        <v>57</v>
      </c>
      <c r="X12" s="27"/>
    </row>
    <row r="13" spans="1:24" s="2" customFormat="1" ht="151.5" customHeight="1" x14ac:dyDescent="0.25">
      <c r="B13" s="15"/>
      <c r="C13" s="3" t="s">
        <v>48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41</v>
      </c>
      <c r="I13" s="24" t="s">
        <v>64</v>
      </c>
      <c r="J13" s="3">
        <v>57</v>
      </c>
      <c r="K13" s="21" t="s">
        <v>66</v>
      </c>
      <c r="L13" s="3" t="s">
        <v>53</v>
      </c>
      <c r="M13" s="3" t="s">
        <v>62</v>
      </c>
      <c r="N13" s="3" t="s">
        <v>46</v>
      </c>
      <c r="O13" s="3" t="s">
        <v>63</v>
      </c>
      <c r="P13" s="15" t="s">
        <v>30</v>
      </c>
      <c r="Q13" s="3" t="s">
        <v>56</v>
      </c>
      <c r="R13" s="11">
        <v>2</v>
      </c>
      <c r="S13" s="14">
        <v>125000</v>
      </c>
      <c r="T13" s="12">
        <v>250000</v>
      </c>
      <c r="U13" s="4">
        <f>T13*1.12</f>
        <v>280000</v>
      </c>
      <c r="V13" s="3" t="s">
        <v>65</v>
      </c>
      <c r="W13" s="28" t="s">
        <v>57</v>
      </c>
      <c r="X13" s="27"/>
    </row>
  </sheetData>
  <mergeCells count="2">
    <mergeCell ref="A1:W1"/>
    <mergeCell ref="H4:P4"/>
  </mergeCells>
  <printOptions horizontalCentered="1"/>
  <pageMargins left="0.23622047244094491" right="0.23622047244094491" top="0.74803149606299213" bottom="0.74803149606299213" header="0.31496062992125984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Кенжегалиева Гаухар</cp:lastModifiedBy>
  <cp:lastPrinted>2022-10-05T08:59:14Z</cp:lastPrinted>
  <dcterms:created xsi:type="dcterms:W3CDTF">2019-09-06T03:28:30Z</dcterms:created>
  <dcterms:modified xsi:type="dcterms:W3CDTF">2024-03-06T05:28:56Z</dcterms:modified>
</cp:coreProperties>
</file>