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296" windowWidth="12300" windowHeight="955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/>
</workbook>
</file>

<file path=xl/sharedStrings.xml><?xml version="1.0" encoding="utf-8"?>
<sst xmlns="http://schemas.openxmlformats.org/spreadsheetml/2006/main" count="402" uniqueCount="207">
  <si>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</si>
  <si>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</si>
  <si>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</si>
  <si>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</si>
  <si>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</si>
  <si>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</si>
  <si>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</si>
  <si>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</si>
  <si>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</si>
  <si>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</si>
  <si>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</si>
  <si>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</si>
  <si>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</si>
  <si>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</si>
  <si>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</si>
  <si>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График ремонта с 16 по 20 октября 2017 г.</t>
  </si>
  <si>
    <t>РЭС-1</t>
  </si>
  <si>
    <t>09.00 -17.00</t>
  </si>
  <si>
    <t>ВЛ-0,4 кВ ТП-1401</t>
  </si>
  <si>
    <t>аварийный</t>
  </si>
  <si>
    <t>мкр. Заря Востока ул. Амангельды 43-100; ул. Гвардейсая 7-32; ул. Дунганская 28-41; ул. Масанчи 30-84; Новая садовая 1-97</t>
  </si>
  <si>
    <t>оборудование ТП-1251</t>
  </si>
  <si>
    <t>реконструкция</t>
  </si>
  <si>
    <t xml:space="preserve">ул. Бокейханова 51, 214-228, 280-364; ул. Летняя 1-40 </t>
  </si>
  <si>
    <t>оборудование ТП-1208</t>
  </si>
  <si>
    <t>пр. Райымбека 257-259, Абдирова 58-80, Борзова 38-91, Крылова 1-11, Скрябина 24-55</t>
  </si>
  <si>
    <t>ВЛ-0,4 кВ ТП-1057</t>
  </si>
  <si>
    <t>капитальный</t>
  </si>
  <si>
    <t>ул. Войникова 1-30, Волочаевская 1-169, Никопольская 1-18, Омская 52-67, Станиславского 45-162, Шелихова 1-129</t>
  </si>
  <si>
    <t>ВЛ-10 кВ от ТП-1386 с.2 на ТП-1308/ТП-1323 с.2</t>
  </si>
  <si>
    <t>м-н Айгерим-1, пер. Пригородный 1-23, ул. Аксайская 1,83,85 ул. Алматинская 11-47, Ленина 147, 151 ул. Молдагуловой 1-3, ул. Пригородная 10-20, ул. Садовая 131-259, Школьная 78-190, пр. Рыскулова зап. ул. Ворошилова; пр. Рыскулова 103/23</t>
  </si>
  <si>
    <t>оборудование ТП-1178</t>
  </si>
  <si>
    <t>текущий</t>
  </si>
  <si>
    <t>РДТ "Алматытелеком" -ф-л АО  "Казахтелеком" - ул.Жибек жолы, д.100; ул. Гоголя 87, 87а, 87 б; Панфилова 101, 103, 109</t>
  </si>
  <si>
    <t>оборудование ТП-1207</t>
  </si>
  <si>
    <t>ул. Гончарова 34а, 40, Крылова 59-100, Стадионная 5-41, Федорова 14-69</t>
  </si>
  <si>
    <t>ВЛ-0,4 кВ ТП-1903</t>
  </si>
  <si>
    <t>мкр. Шанырак-1 ул. Ашекеева 14-29, ул. Береке 3-47, Окжетпес 1-13</t>
  </si>
  <si>
    <t>оборудование ТП-1145</t>
  </si>
  <si>
    <t>ул. Алимжанова 61, ул. Макатаева 84, Панфилова 64</t>
  </si>
  <si>
    <t>оборудование ТП-1232</t>
  </si>
  <si>
    <t>ул. Мажорова 1-22, Самаркандская 1-55, пр. Райымбека 287-339</t>
  </si>
  <si>
    <t>оборудование ТП-1237</t>
  </si>
  <si>
    <t xml:space="preserve">ул. Ачинская 1; Беломорская 30, 32, 35, 37; Усть-Каменогорская 62-70; Бокеева 55-98; Сакко и Ванцетти 1,2,3; Сахалинская 1,2; Сокпакбаева 52-68; Фадеева 99-113 </t>
  </si>
  <si>
    <t>оборудование ТП-1211</t>
  </si>
  <si>
    <t>пр. Райымбека 341, ул. Абдирова 3-27, Борзова 11-33, Боткина 1-18, Павленко 2-24</t>
  </si>
  <si>
    <t>РЭС-2</t>
  </si>
  <si>
    <t>-</t>
  </si>
  <si>
    <t>ТП-2 (совм. с РП)</t>
  </si>
  <si>
    <t>текущий ремонт</t>
  </si>
  <si>
    <t>ул.Айтеке би зап. ул.Наурызбай батыра</t>
  </si>
  <si>
    <t>ТП-7(совм. с РП)</t>
  </si>
  <si>
    <t>ул.Желтоксан 146 -ул.Жамбыла</t>
  </si>
  <si>
    <t>ТП-9 (совм. с РП)</t>
  </si>
  <si>
    <t>ул.Жамбыла вост. Байсеитовой</t>
  </si>
  <si>
    <t>ВЛ-0,4кВ ТП-2740 "Город"</t>
  </si>
  <si>
    <t>капитальный ремонт</t>
  </si>
  <si>
    <t>Гайдара-Артема (северо-запад)</t>
  </si>
  <si>
    <t>ВЛ-0,4кВ ТП-2379 "Город"</t>
  </si>
  <si>
    <t>Гайдара-Абая (северо-запад)</t>
  </si>
  <si>
    <t>ВЛ-0,4кВ ТП-2415 "Город"</t>
  </si>
  <si>
    <t>Тургут Озала-Васнецова (юго-восток)</t>
  </si>
  <si>
    <t>РЭС-3</t>
  </si>
  <si>
    <t>08.00-17.00</t>
  </si>
  <si>
    <t>ТП-3201 (439), ТП-3407 (536)</t>
  </si>
  <si>
    <t>Ревизия в РУ 10/0,4кВ</t>
  </si>
  <si>
    <t>124, 377</t>
  </si>
  <si>
    <t>мкр.Курамыс, мкр.Акжар</t>
  </si>
  <si>
    <t>ТП-3301 (310)</t>
  </si>
  <si>
    <t xml:space="preserve">Чистка трассы от веток   </t>
  </si>
  <si>
    <t>мкр.Карагайлы</t>
  </si>
  <si>
    <t>ТП-3507 (990)</t>
  </si>
  <si>
    <t>мкр.Акжар</t>
  </si>
  <si>
    <t xml:space="preserve">ВЛ-10кВ Ф.9-127А, ТП-3501 (413) </t>
  </si>
  <si>
    <t xml:space="preserve">Чистка трассы от веток. МР-10кВ регулировка   </t>
  </si>
  <si>
    <t>220, 19</t>
  </si>
  <si>
    <t>57, 4</t>
  </si>
  <si>
    <t>ТП-3704 (346), ТП-3311 (763)</t>
  </si>
  <si>
    <t>165, 146</t>
  </si>
  <si>
    <t>9, 4</t>
  </si>
  <si>
    <t>мкр.Алгабас, мкр.Карагайлы</t>
  </si>
  <si>
    <t>ТП-3704 (346)</t>
  </si>
  <si>
    <t>мкр.Алгабас</t>
  </si>
  <si>
    <t>ТП-3707 (495)</t>
  </si>
  <si>
    <t>ВЛ-10кВ Ф.8-127А</t>
  </si>
  <si>
    <t>мкр.Таусамалы</t>
  </si>
  <si>
    <t>ТП-3419 (1058)</t>
  </si>
  <si>
    <t>Ревизяи КЯ-8шт.</t>
  </si>
  <si>
    <t>ТП-4436</t>
  </si>
  <si>
    <t>ул. Кассина, ул. Липецкая, пр. Сейфуллина, ул. Тесленко, котел ж/д 101,97,34,27,95,93,87а.</t>
  </si>
  <si>
    <t>Ревизия н/в рубильника "Главный" №2, уборка территории</t>
  </si>
  <si>
    <t>ТП-4587</t>
  </si>
  <si>
    <t>ул.Поддубного  ул.Мирная 15 СШ 89</t>
  </si>
  <si>
    <t>Установка силового трансформатора №1</t>
  </si>
  <si>
    <t>ТП-4325</t>
  </si>
  <si>
    <t>ул. Омарова 91,99,95, ул. Серикова 31,26А,33,35,19,39,29,27,41А,45</t>
  </si>
  <si>
    <t>Ревизия РУ-0,4кВ</t>
  </si>
  <si>
    <t>ТП-4521</t>
  </si>
  <si>
    <t xml:space="preserve"> ул. Хакасская, ул.Красноармейская, ул. Тувинская, ул.Жигулевская, ул. Тополевская, ул. Каховская, ул. Онежская</t>
  </si>
  <si>
    <t>ТП-4462</t>
  </si>
  <si>
    <t>ул. Кустанайскя, ул. Энгельса, ул. Днепровская, ул. Ладожская, ул. Донская, ул. Печерская, ул. Днепропетровская, ул.К. Цеткина, ул. Красноармейская.</t>
  </si>
  <si>
    <t xml:space="preserve"> перетяжка вводов, перетяжка провода, расчистка трассы, Осмотр ВЛ</t>
  </si>
  <si>
    <t>ВЛ-0,4кВ ТП-4383</t>
  </si>
  <si>
    <t xml:space="preserve"> мкр Карасу ул.Черемушки-2, ул. Молодежная</t>
  </si>
  <si>
    <t>ВЛ-0,4кВ ТП-4621</t>
  </si>
  <si>
    <t>ул. Василевского, ул. Богатырская, ул. Помяловского, ул. Запорожская, ул. Кондратовича, ул. Сокольского.</t>
  </si>
  <si>
    <t>ВЛ-6кВ ТП-4486-ТП-4487</t>
  </si>
  <si>
    <t>мкр Жас Канат</t>
  </si>
  <si>
    <t>2</t>
  </si>
  <si>
    <t>ВЛ-0,4кВ ТП-4484</t>
  </si>
  <si>
    <t>ул. Садовского, ул. Собинова, ул. Домбровского, ул. Лавренева, ул. Зимняя.</t>
  </si>
  <si>
    <t>РЭС-4</t>
  </si>
  <si>
    <t xml:space="preserve"> 08.00-17.00</t>
  </si>
  <si>
    <t>ВЛ-0,4кВ ТП-5666</t>
  </si>
  <si>
    <t>с/зАлатау Плодохранилище</t>
  </si>
  <si>
    <t>ВЛ-6-10кВ ГЭС-7-ТП-5087</t>
  </si>
  <si>
    <t>п.Нурлытау</t>
  </si>
  <si>
    <t>РЭС-5</t>
  </si>
  <si>
    <t>ВЛ-6-10кВ ТП-5085-ТП-5058</t>
  </si>
  <si>
    <t>с/зАлатау пос.Энергетик</t>
  </si>
  <si>
    <t>ВЛ-0,4кВ ТП-5255</t>
  </si>
  <si>
    <t>ул.М.Тереза ,ул.Левитана Ю-З</t>
  </si>
  <si>
    <t>ТП-5666</t>
  </si>
  <si>
    <t>ТП-5629</t>
  </si>
  <si>
    <t>мкн"Орбита-2"</t>
  </si>
  <si>
    <t>ТП-5659</t>
  </si>
  <si>
    <t xml:space="preserve">пос.Каргалы ул.Мустафина </t>
  </si>
  <si>
    <t>ТП-5259</t>
  </si>
  <si>
    <t xml:space="preserve">реконструкция и замена ТП с переводом напряжения 6 кВ на 10 кВ ТОО "Милора" </t>
  </si>
  <si>
    <t>ул.Овчарова - ул.Розыбакиева</t>
  </si>
  <si>
    <t>ТП-5254</t>
  </si>
  <si>
    <t xml:space="preserve">реконструкция ВЛ-0,4кВ с переводом на СИП  подрядным способом ТОО "Электроремонт" </t>
  </si>
  <si>
    <t>ул.Аль-Фараби/ул.Фурманова</t>
  </si>
  <si>
    <t>ТП-5214</t>
  </si>
  <si>
    <t>ул.Манаева,24</t>
  </si>
  <si>
    <t>ТП-5148</t>
  </si>
  <si>
    <t>ул.Гагарина/ул.Басенова</t>
  </si>
  <si>
    <t>ТП-5272</t>
  </si>
  <si>
    <t xml:space="preserve">ул.Фурманова уг.ул.Хаджи-Мукана </t>
  </si>
  <si>
    <t>РЭС-6</t>
  </si>
  <si>
    <t>16.10.2017г.</t>
  </si>
  <si>
    <t xml:space="preserve">ВЛ-0,4 кВ ТП-6322                                                                            </t>
  </si>
  <si>
    <t xml:space="preserve">ул.Сахариева-ул.Хмылева                                                 </t>
  </si>
  <si>
    <t>ВЛ-0,4 кВ ТП-6327</t>
  </si>
  <si>
    <t>ул..Сахариева-ул.Радлова-ул.Трофимова</t>
  </si>
  <si>
    <t>17.10.2017г.</t>
  </si>
  <si>
    <t>День ТБ</t>
  </si>
  <si>
    <t>18.10.2017г.</t>
  </si>
  <si>
    <t>ул.Сахариева-ул.Радлова-ул.Трофимова</t>
  </si>
  <si>
    <t>19.10.2017г.</t>
  </si>
  <si>
    <t>20.10.2017г.</t>
  </si>
  <si>
    <t>аварийные работы</t>
  </si>
  <si>
    <t>ТП-6339с.1; ТП-6340с.1</t>
  </si>
  <si>
    <t>ул.Шевченко-ул.Валиханова</t>
  </si>
  <si>
    <t>ТП-6339с.2; ТП-6340с.2</t>
  </si>
  <si>
    <t>ТП-6130</t>
  </si>
  <si>
    <t>ул.Есенова-ул.Маметова</t>
  </si>
  <si>
    <t>РЭС-7</t>
  </si>
  <si>
    <t>ВЛ-0,4кВ ТП-7424</t>
  </si>
  <si>
    <t>подрядный (реконструкция)</t>
  </si>
  <si>
    <t>п. Мамыр</t>
  </si>
  <si>
    <t>ВЛ-0,4кВ ТП-7610</t>
  </si>
  <si>
    <t>ул. Садовникова</t>
  </si>
  <si>
    <t>ВЛ-0,4кВ ТП-7506</t>
  </si>
  <si>
    <t>ул. Сулейменова-ул. Тунтубаева</t>
  </si>
  <si>
    <t>ТП-7351</t>
  </si>
  <si>
    <t>подрядный</t>
  </si>
  <si>
    <t>ул. Саина-пр. Райымбека</t>
  </si>
  <si>
    <t>ТП-7215</t>
  </si>
  <si>
    <t>мкр. 3</t>
  </si>
  <si>
    <t>ВЛ-0,4кВ ТП-7607</t>
  </si>
  <si>
    <t>Подключение КЛ-10кВ ф.5-119-РП-187</t>
  </si>
  <si>
    <t>мкр. Алты Алаш</t>
  </si>
  <si>
    <t>ВЛ-0,4кВ ТП-7420</t>
  </si>
  <si>
    <t>мкр. Достык, ул.Розыбакиева-ул. Пионерская</t>
  </si>
  <si>
    <t>ВЛ-0,4кВ ТП-7124</t>
  </si>
  <si>
    <t>мкр. Калкаман ул. Исатая-Есенова</t>
  </si>
  <si>
    <t>ВЛ-0,4кВ ТП-7127</t>
  </si>
  <si>
    <t>мкр. Калкаман, ул.Саке батыра-Есинбаева</t>
  </si>
  <si>
    <t>ВЛ-0,4кВ ТП-7573</t>
  </si>
  <si>
    <t>мкр. 11</t>
  </si>
  <si>
    <t>ТП-7230</t>
  </si>
  <si>
    <t>РП-149-ТП-7413-РЛНД-745</t>
  </si>
  <si>
    <t>мкр. Достык, ул. Ташкентская</t>
  </si>
  <si>
    <t xml:space="preserve">Текущий ремонт </t>
  </si>
  <si>
    <t>пр.Достык -ул.Хаджи Мукана</t>
  </si>
  <si>
    <t>Заявки не принимаются</t>
  </si>
  <si>
    <t xml:space="preserve">Допуск командированного персонала </t>
  </si>
  <si>
    <t>Экспедиция ул.Ясауи-Джандосова</t>
  </si>
  <si>
    <t>Ремонт трансформатора напряжения</t>
  </si>
  <si>
    <t>ул.Желтоксан -ул.Джамбула</t>
  </si>
  <si>
    <t>Капитальный ремонт оборудования</t>
  </si>
  <si>
    <t>мкр.Жулдыз (70-й разъезд)</t>
  </si>
  <si>
    <t>РП</t>
  </si>
  <si>
    <t xml:space="preserve">РП-30 РУ-10 кВ с-1 </t>
  </si>
  <si>
    <t>РП-30 РУ-10 кВ с-2</t>
  </si>
  <si>
    <t xml:space="preserve">РП-148 РУ-10 кВ с-1 </t>
  </si>
  <si>
    <t xml:space="preserve">РП-7 РУ-6 кВ с-1 </t>
  </si>
  <si>
    <t xml:space="preserve">РП-98 РУ-6 кВ с-2 яч. ТП-4612 </t>
  </si>
  <si>
    <t>Проверка трансформатора тока и приборов учета</t>
  </si>
  <si>
    <t>ул.Джандосова -ул.Дежнева</t>
  </si>
  <si>
    <t>пр.Райымбека -ул.Саина (СТО)</t>
  </si>
  <si>
    <t>мкр.Айнабулак-2</t>
  </si>
  <si>
    <t>РП-108 РУ-10 кВ с-1 яч. Тр-ра №1</t>
  </si>
  <si>
    <t>РП-183 РУ-10 кВ с-1 яч. ТП-7306, тр-р №1</t>
  </si>
  <si>
    <t>РП-183 РУ-10 кВ с-2 яч. ТП-7279,тр-р №2, яч. ТП-7306</t>
  </si>
  <si>
    <t>РП-118 РУ-10 кВ с-2 яч. ТП-8473,ТП-4640,ТП-4633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</si>
</sst>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4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14" fontId="41" fillId="33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1" fillId="0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41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14" fontId="41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wrapText="1"/>
    </xf>
    <xf numFmtId="14" fontId="41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7"/>
  <sheetViews>
    <sheetView tabSelected="1" zoomScale="70" zoomScaleNormal="70" zoomScaleSheetLayoutView="70" zoomScalePageLayoutView="0" workbookViewId="0" topLeftCell="A72">
      <selection activeCell="A88" sqref="A88:A99"/>
    </sheetView>
  </sheetViews>
  <sheetFormatPr defaultColWidth="9.140625" defaultRowHeight="15"/>
  <cols>
    <col min="1" max="1" width="8.8515625" style="4" customWidth="1"/>
    <col min="2" max="2" width="13.57421875" style="4" customWidth="1"/>
    <col min="3" max="3" width="15.140625" style="4" customWidth="1"/>
    <col min="4" max="4" width="30.421875" style="5" customWidth="1"/>
    <col min="5" max="5" width="34.00390625" style="16" customWidth="1"/>
    <col min="6" max="6" width="12.421875" style="4" customWidth="1"/>
    <col min="7" max="7" width="13.8515625" style="4" customWidth="1"/>
    <col min="8" max="8" width="56.8515625" style="16" customWidth="1"/>
    <col min="9" max="16384" width="9.140625" style="5" customWidth="1"/>
  </cols>
  <sheetData>
    <row r="2" spans="1:8" ht="15">
      <c r="A2" s="94" t="s">
        <v>15</v>
      </c>
      <c r="B2" s="94"/>
      <c r="C2" s="94"/>
      <c r="D2" s="94"/>
      <c r="E2" s="94"/>
      <c r="F2" s="94"/>
      <c r="G2" s="94"/>
      <c r="H2" s="94"/>
    </row>
    <row r="4" spans="1:8" ht="15">
      <c r="A4" s="75" t="s">
        <v>2</v>
      </c>
      <c r="B4" s="75" t="s">
        <v>7</v>
      </c>
      <c r="C4" s="75" t="s">
        <v>8</v>
      </c>
      <c r="D4" s="75" t="s">
        <v>1</v>
      </c>
      <c r="E4" s="75" t="s">
        <v>0</v>
      </c>
      <c r="F4" s="75" t="s">
        <v>4</v>
      </c>
      <c r="G4" s="75"/>
      <c r="H4" s="75" t="s">
        <v>3</v>
      </c>
    </row>
    <row r="5" spans="1:8" ht="30">
      <c r="A5" s="90"/>
      <c r="B5" s="90"/>
      <c r="C5" s="90"/>
      <c r="D5" s="90"/>
      <c r="E5" s="90"/>
      <c r="F5" s="19" t="s">
        <v>5</v>
      </c>
      <c r="G5" s="19" t="s">
        <v>6</v>
      </c>
      <c r="H5" s="90"/>
    </row>
    <row r="6" spans="1:8" s="71" customFormat="1" ht="45">
      <c r="A6" s="75" t="s">
        <v>16</v>
      </c>
      <c r="B6" s="27">
        <v>43024</v>
      </c>
      <c r="C6" s="11" t="s">
        <v>17</v>
      </c>
      <c r="D6" s="69" t="s">
        <v>18</v>
      </c>
      <c r="E6" s="35" t="s">
        <v>19</v>
      </c>
      <c r="F6" s="11">
        <v>194</v>
      </c>
      <c r="G6" s="11">
        <v>3</v>
      </c>
      <c r="H6" s="62" t="s">
        <v>20</v>
      </c>
    </row>
    <row r="7" spans="1:8" s="71" customFormat="1" ht="15">
      <c r="A7" s="75"/>
      <c r="B7" s="27">
        <v>43024</v>
      </c>
      <c r="C7" s="11" t="s">
        <v>17</v>
      </c>
      <c r="D7" s="69" t="s">
        <v>21</v>
      </c>
      <c r="E7" s="35" t="s">
        <v>22</v>
      </c>
      <c r="F7" s="11">
        <v>131</v>
      </c>
      <c r="G7" s="11">
        <v>8</v>
      </c>
      <c r="H7" s="56" t="s">
        <v>23</v>
      </c>
    </row>
    <row r="8" spans="1:8" s="71" customFormat="1" ht="30">
      <c r="A8" s="75"/>
      <c r="B8" s="27">
        <v>43025</v>
      </c>
      <c r="C8" s="11" t="s">
        <v>17</v>
      </c>
      <c r="D8" s="69" t="s">
        <v>24</v>
      </c>
      <c r="E8" s="35" t="s">
        <v>22</v>
      </c>
      <c r="F8" s="55">
        <v>220</v>
      </c>
      <c r="G8" s="55">
        <v>8</v>
      </c>
      <c r="H8" s="56" t="s">
        <v>25</v>
      </c>
    </row>
    <row r="9" spans="1:8" s="71" customFormat="1" ht="30">
      <c r="A9" s="75"/>
      <c r="B9" s="27">
        <v>43026</v>
      </c>
      <c r="C9" s="11" t="s">
        <v>17</v>
      </c>
      <c r="D9" s="69" t="s">
        <v>26</v>
      </c>
      <c r="E9" s="35" t="s">
        <v>27</v>
      </c>
      <c r="F9" s="55">
        <v>355</v>
      </c>
      <c r="G9" s="55">
        <v>4</v>
      </c>
      <c r="H9" s="56" t="s">
        <v>28</v>
      </c>
    </row>
    <row r="10" spans="1:8" s="71" customFormat="1" ht="75">
      <c r="A10" s="75"/>
      <c r="B10" s="27">
        <v>43026</v>
      </c>
      <c r="C10" s="11" t="s">
        <v>17</v>
      </c>
      <c r="D10" s="69" t="s">
        <v>29</v>
      </c>
      <c r="E10" s="35" t="s">
        <v>19</v>
      </c>
      <c r="F10" s="11">
        <v>249</v>
      </c>
      <c r="G10" s="11">
        <v>14</v>
      </c>
      <c r="H10" s="62" t="s">
        <v>30</v>
      </c>
    </row>
    <row r="11" spans="1:8" s="71" customFormat="1" ht="45">
      <c r="A11" s="75"/>
      <c r="B11" s="27">
        <v>43026</v>
      </c>
      <c r="C11" s="11" t="s">
        <v>17</v>
      </c>
      <c r="D11" s="69" t="s">
        <v>31</v>
      </c>
      <c r="E11" s="35" t="s">
        <v>32</v>
      </c>
      <c r="F11" s="11">
        <v>229</v>
      </c>
      <c r="G11" s="11">
        <v>33</v>
      </c>
      <c r="H11" s="62" t="s">
        <v>33</v>
      </c>
    </row>
    <row r="12" spans="1:8" s="71" customFormat="1" ht="30">
      <c r="A12" s="75"/>
      <c r="B12" s="27">
        <v>43026</v>
      </c>
      <c r="C12" s="11" t="s">
        <v>17</v>
      </c>
      <c r="D12" s="69" t="s">
        <v>34</v>
      </c>
      <c r="E12" s="35" t="s">
        <v>22</v>
      </c>
      <c r="F12" s="55">
        <v>307</v>
      </c>
      <c r="G12" s="55">
        <v>4</v>
      </c>
      <c r="H12" s="56" t="s">
        <v>35</v>
      </c>
    </row>
    <row r="13" spans="1:8" s="71" customFormat="1" ht="30">
      <c r="A13" s="75"/>
      <c r="B13" s="27">
        <v>43027</v>
      </c>
      <c r="C13" s="11" t="s">
        <v>17</v>
      </c>
      <c r="D13" s="69" t="s">
        <v>36</v>
      </c>
      <c r="E13" s="35" t="s">
        <v>27</v>
      </c>
      <c r="F13" s="11">
        <v>91</v>
      </c>
      <c r="G13" s="11">
        <v>1</v>
      </c>
      <c r="H13" s="62" t="s">
        <v>37</v>
      </c>
    </row>
    <row r="14" spans="1:8" s="71" customFormat="1" ht="15">
      <c r="A14" s="75"/>
      <c r="B14" s="27">
        <v>43027</v>
      </c>
      <c r="C14" s="11" t="s">
        <v>17</v>
      </c>
      <c r="D14" s="69" t="s">
        <v>38</v>
      </c>
      <c r="E14" s="35" t="s">
        <v>32</v>
      </c>
      <c r="F14" s="55">
        <v>165</v>
      </c>
      <c r="G14" s="55">
        <v>4</v>
      </c>
      <c r="H14" s="56" t="s">
        <v>39</v>
      </c>
    </row>
    <row r="15" spans="1:8" s="71" customFormat="1" ht="30">
      <c r="A15" s="75"/>
      <c r="B15" s="27">
        <v>43027</v>
      </c>
      <c r="C15" s="11" t="s">
        <v>17</v>
      </c>
      <c r="D15" s="69" t="s">
        <v>40</v>
      </c>
      <c r="E15" s="35" t="s">
        <v>32</v>
      </c>
      <c r="F15" s="55">
        <v>207</v>
      </c>
      <c r="G15" s="55">
        <v>10</v>
      </c>
      <c r="H15" s="56" t="s">
        <v>41</v>
      </c>
    </row>
    <row r="16" spans="1:8" s="71" customFormat="1" ht="45">
      <c r="A16" s="75"/>
      <c r="B16" s="27">
        <v>43028</v>
      </c>
      <c r="C16" s="11" t="s">
        <v>17</v>
      </c>
      <c r="D16" s="69" t="s">
        <v>42</v>
      </c>
      <c r="E16" s="35" t="s">
        <v>22</v>
      </c>
      <c r="F16" s="11">
        <v>125</v>
      </c>
      <c r="G16" s="11">
        <v>5</v>
      </c>
      <c r="H16" s="62" t="s">
        <v>43</v>
      </c>
    </row>
    <row r="17" spans="1:8" s="71" customFormat="1" ht="30">
      <c r="A17" s="90"/>
      <c r="B17" s="45">
        <v>43029</v>
      </c>
      <c r="C17" s="19" t="s">
        <v>17</v>
      </c>
      <c r="D17" s="70" t="s">
        <v>44</v>
      </c>
      <c r="E17" s="38" t="s">
        <v>22</v>
      </c>
      <c r="F17" s="19">
        <v>306</v>
      </c>
      <c r="G17" s="19">
        <v>8</v>
      </c>
      <c r="H17" s="63" t="s">
        <v>45</v>
      </c>
    </row>
    <row r="18" spans="1:10" s="21" customFormat="1" ht="15">
      <c r="A18" s="91" t="s">
        <v>46</v>
      </c>
      <c r="B18" s="27">
        <v>43024</v>
      </c>
      <c r="C18" s="27" t="s">
        <v>112</v>
      </c>
      <c r="D18" s="64" t="s">
        <v>47</v>
      </c>
      <c r="E18" s="64" t="s">
        <v>47</v>
      </c>
      <c r="F18" s="22" t="s">
        <v>47</v>
      </c>
      <c r="G18" s="22" t="s">
        <v>47</v>
      </c>
      <c r="H18" s="64" t="s">
        <v>47</v>
      </c>
      <c r="I18" s="72"/>
      <c r="J18" s="20"/>
    </row>
    <row r="19" spans="1:10" s="21" customFormat="1" ht="15">
      <c r="A19" s="91"/>
      <c r="B19" s="27">
        <v>43025</v>
      </c>
      <c r="C19" s="27" t="s">
        <v>112</v>
      </c>
      <c r="D19" s="64" t="s">
        <v>48</v>
      </c>
      <c r="E19" s="28" t="s">
        <v>49</v>
      </c>
      <c r="F19" s="22">
        <v>2951</v>
      </c>
      <c r="G19" s="22">
        <v>361</v>
      </c>
      <c r="H19" s="29" t="s">
        <v>50</v>
      </c>
      <c r="I19" s="72"/>
      <c r="J19" s="20"/>
    </row>
    <row r="20" spans="1:10" s="21" customFormat="1" ht="15">
      <c r="A20" s="91"/>
      <c r="B20" s="27">
        <v>43026</v>
      </c>
      <c r="C20" s="27" t="s">
        <v>112</v>
      </c>
      <c r="D20" s="64" t="s">
        <v>51</v>
      </c>
      <c r="E20" s="28" t="s">
        <v>49</v>
      </c>
      <c r="F20" s="22">
        <v>2024</v>
      </c>
      <c r="G20" s="22">
        <v>238</v>
      </c>
      <c r="H20" s="29" t="s">
        <v>52</v>
      </c>
      <c r="I20" s="72"/>
      <c r="J20" s="20"/>
    </row>
    <row r="21" spans="1:10" s="21" customFormat="1" ht="15">
      <c r="A21" s="91"/>
      <c r="B21" s="27">
        <v>43027</v>
      </c>
      <c r="C21" s="27" t="s">
        <v>112</v>
      </c>
      <c r="D21" s="64" t="s">
        <v>53</v>
      </c>
      <c r="E21" s="28" t="s">
        <v>49</v>
      </c>
      <c r="F21" s="22">
        <v>2075</v>
      </c>
      <c r="G21" s="22">
        <v>277</v>
      </c>
      <c r="H21" s="29" t="s">
        <v>54</v>
      </c>
      <c r="I21" s="72"/>
      <c r="J21" s="20"/>
    </row>
    <row r="22" spans="1:10" s="21" customFormat="1" ht="15">
      <c r="A22" s="91"/>
      <c r="B22" s="27">
        <v>43028</v>
      </c>
      <c r="C22" s="27" t="s">
        <v>112</v>
      </c>
      <c r="D22" s="64" t="s">
        <v>47</v>
      </c>
      <c r="E22" s="64" t="s">
        <v>47</v>
      </c>
      <c r="F22" s="22" t="s">
        <v>47</v>
      </c>
      <c r="G22" s="22" t="s">
        <v>47</v>
      </c>
      <c r="H22" s="64" t="s">
        <v>47</v>
      </c>
      <c r="I22" s="72"/>
      <c r="J22" s="20"/>
    </row>
    <row r="23" spans="1:19" s="21" customFormat="1" ht="15">
      <c r="A23" s="91"/>
      <c r="B23" s="27">
        <v>43024</v>
      </c>
      <c r="C23" s="27" t="s">
        <v>112</v>
      </c>
      <c r="D23" s="64" t="s">
        <v>55</v>
      </c>
      <c r="E23" s="64" t="s">
        <v>56</v>
      </c>
      <c r="F23" s="22">
        <v>991</v>
      </c>
      <c r="G23" s="22">
        <v>41</v>
      </c>
      <c r="H23" s="29" t="s">
        <v>57</v>
      </c>
      <c r="I23" s="72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0" s="25" customFormat="1" ht="15">
      <c r="A24" s="91"/>
      <c r="B24" s="27">
        <v>43025</v>
      </c>
      <c r="C24" s="27" t="s">
        <v>112</v>
      </c>
      <c r="D24" s="64" t="s">
        <v>55</v>
      </c>
      <c r="E24" s="64" t="s">
        <v>56</v>
      </c>
      <c r="F24" s="22">
        <v>991</v>
      </c>
      <c r="G24" s="22">
        <v>41</v>
      </c>
      <c r="H24" s="29" t="s">
        <v>57</v>
      </c>
      <c r="I24" s="73"/>
      <c r="J24" s="24"/>
    </row>
    <row r="25" spans="1:10" s="25" customFormat="1" ht="15">
      <c r="A25" s="91"/>
      <c r="B25" s="27">
        <v>43026</v>
      </c>
      <c r="C25" s="27" t="s">
        <v>112</v>
      </c>
      <c r="D25" s="64" t="s">
        <v>58</v>
      </c>
      <c r="E25" s="64" t="s">
        <v>56</v>
      </c>
      <c r="F25" s="11">
        <v>337</v>
      </c>
      <c r="G25" s="26">
        <v>19</v>
      </c>
      <c r="H25" s="28" t="s">
        <v>59</v>
      </c>
      <c r="I25" s="73"/>
      <c r="J25" s="24"/>
    </row>
    <row r="26" spans="1:10" s="25" customFormat="1" ht="15">
      <c r="A26" s="91"/>
      <c r="B26" s="27">
        <v>43027</v>
      </c>
      <c r="C26" s="27" t="s">
        <v>112</v>
      </c>
      <c r="D26" s="64" t="s">
        <v>58</v>
      </c>
      <c r="E26" s="64" t="s">
        <v>56</v>
      </c>
      <c r="F26" s="11">
        <v>337</v>
      </c>
      <c r="G26" s="26">
        <v>19</v>
      </c>
      <c r="H26" s="28" t="s">
        <v>59</v>
      </c>
      <c r="I26" s="73"/>
      <c r="J26" s="24"/>
    </row>
    <row r="27" spans="1:10" s="25" customFormat="1" ht="15">
      <c r="A27" s="91"/>
      <c r="B27" s="27">
        <v>43028</v>
      </c>
      <c r="C27" s="27" t="s">
        <v>112</v>
      </c>
      <c r="D27" s="64" t="s">
        <v>60</v>
      </c>
      <c r="E27" s="64" t="s">
        <v>56</v>
      </c>
      <c r="F27" s="11">
        <v>363</v>
      </c>
      <c r="G27" s="26">
        <v>51</v>
      </c>
      <c r="H27" s="29" t="s">
        <v>61</v>
      </c>
      <c r="I27" s="73"/>
      <c r="J27" s="24"/>
    </row>
    <row r="28" spans="1:8" s="74" customFormat="1" ht="15">
      <c r="A28" s="92" t="s">
        <v>62</v>
      </c>
      <c r="B28" s="30">
        <v>43024</v>
      </c>
      <c r="C28" s="27" t="s">
        <v>112</v>
      </c>
      <c r="D28" s="31" t="s">
        <v>64</v>
      </c>
      <c r="E28" s="32" t="s">
        <v>65</v>
      </c>
      <c r="F28" s="33" t="s">
        <v>66</v>
      </c>
      <c r="G28" s="33">
        <v>4.6</v>
      </c>
      <c r="H28" s="34" t="s">
        <v>67</v>
      </c>
    </row>
    <row r="29" spans="1:8" s="74" customFormat="1" ht="15">
      <c r="A29" s="93"/>
      <c r="B29" s="30">
        <v>43024</v>
      </c>
      <c r="C29" s="27" t="s">
        <v>112</v>
      </c>
      <c r="D29" s="31" t="s">
        <v>68</v>
      </c>
      <c r="E29" s="32" t="s">
        <v>69</v>
      </c>
      <c r="F29" s="33">
        <v>363</v>
      </c>
      <c r="G29" s="33">
        <v>14</v>
      </c>
      <c r="H29" s="34" t="s">
        <v>70</v>
      </c>
    </row>
    <row r="30" spans="1:8" s="74" customFormat="1" ht="15">
      <c r="A30" s="93"/>
      <c r="B30" s="30">
        <v>43025</v>
      </c>
      <c r="C30" s="27" t="s">
        <v>112</v>
      </c>
      <c r="D30" s="31" t="s">
        <v>71</v>
      </c>
      <c r="E30" s="32" t="s">
        <v>65</v>
      </c>
      <c r="F30" s="33">
        <v>1</v>
      </c>
      <c r="G30" s="33">
        <v>0</v>
      </c>
      <c r="H30" s="34" t="s">
        <v>72</v>
      </c>
    </row>
    <row r="31" spans="1:8" s="74" customFormat="1" ht="30">
      <c r="A31" s="93"/>
      <c r="B31" s="30">
        <v>43025</v>
      </c>
      <c r="C31" s="27" t="s">
        <v>112</v>
      </c>
      <c r="D31" s="35" t="s">
        <v>73</v>
      </c>
      <c r="E31" s="32" t="s">
        <v>74</v>
      </c>
      <c r="F31" s="33" t="s">
        <v>75</v>
      </c>
      <c r="G31" s="33" t="s">
        <v>76</v>
      </c>
      <c r="H31" s="34" t="s">
        <v>72</v>
      </c>
    </row>
    <row r="32" spans="1:8" s="74" customFormat="1" ht="15">
      <c r="A32" s="93"/>
      <c r="B32" s="30">
        <v>43026</v>
      </c>
      <c r="C32" s="27" t="s">
        <v>112</v>
      </c>
      <c r="D32" s="31" t="s">
        <v>77</v>
      </c>
      <c r="E32" s="32" t="s">
        <v>65</v>
      </c>
      <c r="F32" s="33" t="s">
        <v>78</v>
      </c>
      <c r="G32" s="33" t="s">
        <v>79</v>
      </c>
      <c r="H32" s="34" t="s">
        <v>80</v>
      </c>
    </row>
    <row r="33" spans="1:8" s="74" customFormat="1" ht="15">
      <c r="A33" s="93"/>
      <c r="B33" s="30">
        <v>43026</v>
      </c>
      <c r="C33" s="27" t="s">
        <v>112</v>
      </c>
      <c r="D33" s="35" t="s">
        <v>81</v>
      </c>
      <c r="E33" s="32" t="s">
        <v>69</v>
      </c>
      <c r="F33" s="23">
        <v>165</v>
      </c>
      <c r="G33" s="23">
        <v>9</v>
      </c>
      <c r="H33" s="34" t="s">
        <v>82</v>
      </c>
    </row>
    <row r="34" spans="1:8" s="74" customFormat="1" ht="15">
      <c r="A34" s="93"/>
      <c r="B34" s="30">
        <v>43027</v>
      </c>
      <c r="C34" s="27" t="s">
        <v>112</v>
      </c>
      <c r="D34" s="31" t="s">
        <v>83</v>
      </c>
      <c r="E34" s="32" t="s">
        <v>65</v>
      </c>
      <c r="F34" s="23">
        <v>136</v>
      </c>
      <c r="G34" s="23">
        <v>1</v>
      </c>
      <c r="H34" s="34" t="s">
        <v>82</v>
      </c>
    </row>
    <row r="35" spans="1:8" s="74" customFormat="1" ht="15">
      <c r="A35" s="93"/>
      <c r="B35" s="30">
        <v>43027</v>
      </c>
      <c r="C35" s="27" t="s">
        <v>112</v>
      </c>
      <c r="D35" s="31" t="s">
        <v>84</v>
      </c>
      <c r="E35" s="32" t="s">
        <v>69</v>
      </c>
      <c r="F35" s="23">
        <v>531</v>
      </c>
      <c r="G35" s="23">
        <v>53</v>
      </c>
      <c r="H35" s="34" t="s">
        <v>85</v>
      </c>
    </row>
    <row r="36" spans="1:8" s="74" customFormat="1" ht="15">
      <c r="A36" s="93"/>
      <c r="B36" s="30">
        <v>43028</v>
      </c>
      <c r="C36" s="27" t="s">
        <v>112</v>
      </c>
      <c r="D36" s="31" t="s">
        <v>86</v>
      </c>
      <c r="E36" s="32" t="s">
        <v>65</v>
      </c>
      <c r="F36" s="23">
        <v>177</v>
      </c>
      <c r="G36" s="23">
        <v>3</v>
      </c>
      <c r="H36" s="34" t="s">
        <v>72</v>
      </c>
    </row>
    <row r="37" spans="1:8" s="74" customFormat="1" ht="15">
      <c r="A37" s="93"/>
      <c r="B37" s="37">
        <v>43028</v>
      </c>
      <c r="C37" s="27" t="s">
        <v>112</v>
      </c>
      <c r="D37" s="38" t="s">
        <v>86</v>
      </c>
      <c r="E37" s="39" t="s">
        <v>69</v>
      </c>
      <c r="F37" s="40">
        <v>177</v>
      </c>
      <c r="G37" s="40">
        <v>3</v>
      </c>
      <c r="H37" s="41" t="s">
        <v>72</v>
      </c>
    </row>
    <row r="38" spans="1:8" ht="30">
      <c r="A38" s="77" t="s">
        <v>111</v>
      </c>
      <c r="B38" s="57">
        <v>43024</v>
      </c>
      <c r="C38" s="27" t="s">
        <v>112</v>
      </c>
      <c r="D38" s="58" t="s">
        <v>88</v>
      </c>
      <c r="E38" s="59" t="s">
        <v>87</v>
      </c>
      <c r="F38" s="53">
        <v>283</v>
      </c>
      <c r="G38" s="53">
        <v>5</v>
      </c>
      <c r="H38" s="59" t="s">
        <v>89</v>
      </c>
    </row>
    <row r="39" spans="1:8" ht="30">
      <c r="A39" s="78"/>
      <c r="B39" s="57">
        <v>43026</v>
      </c>
      <c r="C39" s="27" t="s">
        <v>112</v>
      </c>
      <c r="D39" s="58" t="s">
        <v>91</v>
      </c>
      <c r="E39" s="59" t="s">
        <v>90</v>
      </c>
      <c r="F39" s="53"/>
      <c r="G39" s="53">
        <v>1</v>
      </c>
      <c r="H39" s="59" t="s">
        <v>92</v>
      </c>
    </row>
    <row r="40" spans="1:8" ht="30">
      <c r="A40" s="78"/>
      <c r="B40" s="76">
        <v>43027</v>
      </c>
      <c r="C40" s="27" t="s">
        <v>112</v>
      </c>
      <c r="D40" s="58" t="s">
        <v>94</v>
      </c>
      <c r="E40" s="59" t="s">
        <v>93</v>
      </c>
      <c r="F40" s="53">
        <v>843</v>
      </c>
      <c r="G40" s="53">
        <v>14</v>
      </c>
      <c r="H40" s="59" t="s">
        <v>95</v>
      </c>
    </row>
    <row r="41" spans="1:8" ht="45">
      <c r="A41" s="78"/>
      <c r="B41" s="76"/>
      <c r="C41" s="27" t="s">
        <v>112</v>
      </c>
      <c r="D41" s="58" t="s">
        <v>97</v>
      </c>
      <c r="E41" s="59" t="s">
        <v>96</v>
      </c>
      <c r="F41" s="53">
        <v>181</v>
      </c>
      <c r="G41" s="53">
        <v>5</v>
      </c>
      <c r="H41" s="59" t="s">
        <v>98</v>
      </c>
    </row>
    <row r="42" spans="1:8" ht="45">
      <c r="A42" s="78"/>
      <c r="B42" s="57">
        <v>43028</v>
      </c>
      <c r="C42" s="27" t="s">
        <v>112</v>
      </c>
      <c r="D42" s="58" t="s">
        <v>99</v>
      </c>
      <c r="E42" s="59" t="s">
        <v>96</v>
      </c>
      <c r="F42" s="53">
        <v>161</v>
      </c>
      <c r="G42" s="53">
        <v>5</v>
      </c>
      <c r="H42" s="59" t="s">
        <v>100</v>
      </c>
    </row>
    <row r="43" spans="1:8" ht="45">
      <c r="A43" s="78"/>
      <c r="B43" s="57">
        <v>43024</v>
      </c>
      <c r="C43" s="27" t="s">
        <v>112</v>
      </c>
      <c r="D43" s="58" t="s">
        <v>102</v>
      </c>
      <c r="E43" s="59" t="s">
        <v>101</v>
      </c>
      <c r="F43" s="53">
        <v>63</v>
      </c>
      <c r="G43" s="53">
        <v>2</v>
      </c>
      <c r="H43" s="59" t="s">
        <v>103</v>
      </c>
    </row>
    <row r="44" spans="1:8" ht="45">
      <c r="A44" s="78"/>
      <c r="B44" s="76">
        <v>43026</v>
      </c>
      <c r="C44" s="27" t="s">
        <v>112</v>
      </c>
      <c r="D44" s="58" t="s">
        <v>104</v>
      </c>
      <c r="E44" s="59" t="s">
        <v>101</v>
      </c>
      <c r="F44" s="53">
        <v>280</v>
      </c>
      <c r="G44" s="53">
        <v>10</v>
      </c>
      <c r="H44" s="59" t="s">
        <v>105</v>
      </c>
    </row>
    <row r="45" spans="1:8" ht="45">
      <c r="A45" s="78"/>
      <c r="B45" s="76"/>
      <c r="C45" s="27" t="s">
        <v>112</v>
      </c>
      <c r="D45" s="58" t="s">
        <v>106</v>
      </c>
      <c r="E45" s="59" t="s">
        <v>101</v>
      </c>
      <c r="F45" s="53">
        <v>272</v>
      </c>
      <c r="G45" s="53">
        <v>5</v>
      </c>
      <c r="H45" s="59" t="s">
        <v>107</v>
      </c>
    </row>
    <row r="46" spans="1:8" ht="45">
      <c r="A46" s="78"/>
      <c r="B46" s="57">
        <v>43027</v>
      </c>
      <c r="C46" s="27" t="s">
        <v>112</v>
      </c>
      <c r="D46" s="58" t="s">
        <v>102</v>
      </c>
      <c r="E46" s="59" t="s">
        <v>101</v>
      </c>
      <c r="F46" s="53">
        <v>63</v>
      </c>
      <c r="G46" s="60" t="s">
        <v>108</v>
      </c>
      <c r="H46" s="59" t="s">
        <v>103</v>
      </c>
    </row>
    <row r="47" spans="1:8" ht="45">
      <c r="A47" s="79"/>
      <c r="B47" s="57">
        <v>43028</v>
      </c>
      <c r="C47" s="27" t="s">
        <v>112</v>
      </c>
      <c r="D47" s="58" t="s">
        <v>109</v>
      </c>
      <c r="E47" s="59" t="s">
        <v>101</v>
      </c>
      <c r="F47" s="53">
        <v>188</v>
      </c>
      <c r="G47" s="53">
        <v>1</v>
      </c>
      <c r="H47" s="59" t="s">
        <v>110</v>
      </c>
    </row>
    <row r="48" spans="1:8" s="42" customFormat="1" ht="15">
      <c r="A48" s="80" t="s">
        <v>117</v>
      </c>
      <c r="B48" s="27">
        <v>43024</v>
      </c>
      <c r="C48" s="27" t="s">
        <v>112</v>
      </c>
      <c r="D48" s="28" t="s">
        <v>113</v>
      </c>
      <c r="E48" s="28" t="s">
        <v>32</v>
      </c>
      <c r="F48" s="26">
        <v>78</v>
      </c>
      <c r="G48" s="26">
        <v>2</v>
      </c>
      <c r="H48" s="65" t="s">
        <v>114</v>
      </c>
    </row>
    <row r="49" spans="1:8" s="42" customFormat="1" ht="15">
      <c r="A49" s="80"/>
      <c r="B49" s="27">
        <v>43025</v>
      </c>
      <c r="C49" s="27" t="s">
        <v>112</v>
      </c>
      <c r="D49" s="28" t="s">
        <v>115</v>
      </c>
      <c r="E49" s="28" t="s">
        <v>32</v>
      </c>
      <c r="F49" s="26">
        <v>80</v>
      </c>
      <c r="G49" s="26">
        <v>2</v>
      </c>
      <c r="H49" s="35" t="s">
        <v>116</v>
      </c>
    </row>
    <row r="50" spans="1:8" s="42" customFormat="1" ht="15">
      <c r="A50" s="80"/>
      <c r="B50" s="27">
        <v>43026</v>
      </c>
      <c r="C50" s="27" t="s">
        <v>112</v>
      </c>
      <c r="D50" s="28" t="s">
        <v>115</v>
      </c>
      <c r="E50" s="28" t="s">
        <v>32</v>
      </c>
      <c r="F50" s="26">
        <v>80</v>
      </c>
      <c r="G50" s="26">
        <v>2</v>
      </c>
      <c r="H50" s="35" t="s">
        <v>116</v>
      </c>
    </row>
    <row r="51" spans="1:8" s="42" customFormat="1" ht="15">
      <c r="A51" s="80"/>
      <c r="B51" s="27">
        <v>43027</v>
      </c>
      <c r="C51" s="27" t="s">
        <v>112</v>
      </c>
      <c r="D51" s="28" t="s">
        <v>118</v>
      </c>
      <c r="E51" s="28" t="s">
        <v>32</v>
      </c>
      <c r="F51" s="26">
        <v>82</v>
      </c>
      <c r="G51" s="26">
        <v>1</v>
      </c>
      <c r="H51" s="65" t="s">
        <v>119</v>
      </c>
    </row>
    <row r="52" spans="1:8" s="42" customFormat="1" ht="15">
      <c r="A52" s="80"/>
      <c r="B52" s="27">
        <v>43028</v>
      </c>
      <c r="C52" s="27" t="s">
        <v>112</v>
      </c>
      <c r="D52" s="28" t="s">
        <v>120</v>
      </c>
      <c r="E52" s="28" t="s">
        <v>32</v>
      </c>
      <c r="F52" s="26">
        <v>10</v>
      </c>
      <c r="G52" s="26">
        <v>1</v>
      </c>
      <c r="H52" s="65" t="s">
        <v>121</v>
      </c>
    </row>
    <row r="53" spans="1:8" s="42" customFormat="1" ht="15">
      <c r="A53" s="80"/>
      <c r="B53" s="27">
        <v>43024</v>
      </c>
      <c r="C53" s="27" t="s">
        <v>112</v>
      </c>
      <c r="D53" s="28" t="s">
        <v>122</v>
      </c>
      <c r="E53" s="28" t="s">
        <v>32</v>
      </c>
      <c r="F53" s="26">
        <v>78</v>
      </c>
      <c r="G53" s="26">
        <v>2</v>
      </c>
      <c r="H53" s="65" t="s">
        <v>114</v>
      </c>
    </row>
    <row r="54" spans="1:8" s="42" customFormat="1" ht="15">
      <c r="A54" s="80"/>
      <c r="B54" s="27">
        <v>43025</v>
      </c>
      <c r="C54" s="27" t="s">
        <v>112</v>
      </c>
      <c r="D54" s="28" t="s">
        <v>123</v>
      </c>
      <c r="E54" s="28" t="s">
        <v>32</v>
      </c>
      <c r="F54" s="26">
        <v>739</v>
      </c>
      <c r="G54" s="26">
        <v>39</v>
      </c>
      <c r="H54" s="65" t="s">
        <v>124</v>
      </c>
    </row>
    <row r="55" spans="1:8" s="42" customFormat="1" ht="15">
      <c r="A55" s="80"/>
      <c r="B55" s="27">
        <v>43026</v>
      </c>
      <c r="C55" s="27" t="s">
        <v>112</v>
      </c>
      <c r="D55" s="28" t="s">
        <v>125</v>
      </c>
      <c r="E55" s="28" t="s">
        <v>32</v>
      </c>
      <c r="F55" s="26">
        <v>34</v>
      </c>
      <c r="G55" s="26">
        <v>11</v>
      </c>
      <c r="H55" s="65" t="s">
        <v>126</v>
      </c>
    </row>
    <row r="56" spans="1:8" s="42" customFormat="1" ht="45">
      <c r="A56" s="80"/>
      <c r="B56" s="27">
        <v>43024</v>
      </c>
      <c r="C56" s="27" t="s">
        <v>112</v>
      </c>
      <c r="D56" s="28" t="s">
        <v>127</v>
      </c>
      <c r="E56" s="34" t="s">
        <v>128</v>
      </c>
      <c r="F56" s="33">
        <v>52</v>
      </c>
      <c r="G56" s="33">
        <v>3</v>
      </c>
      <c r="H56" s="35" t="s">
        <v>129</v>
      </c>
    </row>
    <row r="57" spans="1:8" s="43" customFormat="1" ht="45">
      <c r="A57" s="80"/>
      <c r="B57" s="27">
        <v>43024</v>
      </c>
      <c r="C57" s="27" t="s">
        <v>112</v>
      </c>
      <c r="D57" s="34" t="s">
        <v>130</v>
      </c>
      <c r="E57" s="34" t="s">
        <v>131</v>
      </c>
      <c r="F57" s="26">
        <v>55</v>
      </c>
      <c r="G57" s="26">
        <v>5</v>
      </c>
      <c r="H57" s="65" t="s">
        <v>132</v>
      </c>
    </row>
    <row r="58" spans="1:8" s="43" customFormat="1" ht="45">
      <c r="A58" s="80"/>
      <c r="B58" s="27">
        <v>43025</v>
      </c>
      <c r="C58" s="27" t="s">
        <v>112</v>
      </c>
      <c r="D58" s="34" t="s">
        <v>133</v>
      </c>
      <c r="E58" s="34" t="s">
        <v>131</v>
      </c>
      <c r="F58" s="26">
        <v>36</v>
      </c>
      <c r="G58" s="26">
        <v>2</v>
      </c>
      <c r="H58" s="65" t="s">
        <v>134</v>
      </c>
    </row>
    <row r="59" spans="1:8" s="43" customFormat="1" ht="45">
      <c r="A59" s="80"/>
      <c r="B59" s="27">
        <v>43026</v>
      </c>
      <c r="C59" s="27" t="s">
        <v>112</v>
      </c>
      <c r="D59" s="34" t="s">
        <v>135</v>
      </c>
      <c r="E59" s="34" t="s">
        <v>131</v>
      </c>
      <c r="F59" s="26">
        <v>346</v>
      </c>
      <c r="G59" s="26">
        <v>11</v>
      </c>
      <c r="H59" s="65" t="s">
        <v>136</v>
      </c>
    </row>
    <row r="60" spans="1:8" s="43" customFormat="1" ht="45">
      <c r="A60" s="80"/>
      <c r="B60" s="27">
        <v>43027</v>
      </c>
      <c r="C60" s="27" t="s">
        <v>112</v>
      </c>
      <c r="D60" s="34" t="s">
        <v>137</v>
      </c>
      <c r="E60" s="34" t="s">
        <v>131</v>
      </c>
      <c r="F60" s="26">
        <v>164</v>
      </c>
      <c r="G60" s="26">
        <v>7</v>
      </c>
      <c r="H60" s="35" t="s">
        <v>138</v>
      </c>
    </row>
    <row r="61" spans="1:8" s="42" customFormat="1" ht="15">
      <c r="A61" s="81" t="s">
        <v>139</v>
      </c>
      <c r="B61" s="44" t="s">
        <v>140</v>
      </c>
      <c r="C61" s="27" t="s">
        <v>63</v>
      </c>
      <c r="D61" s="35" t="s">
        <v>141</v>
      </c>
      <c r="E61" s="46" t="s">
        <v>27</v>
      </c>
      <c r="F61" s="11">
        <v>100</v>
      </c>
      <c r="G61" s="11">
        <v>6</v>
      </c>
      <c r="H61" s="35" t="s">
        <v>142</v>
      </c>
    </row>
    <row r="62" spans="1:8" s="42" customFormat="1" ht="15">
      <c r="A62" s="82"/>
      <c r="B62" s="44" t="s">
        <v>140</v>
      </c>
      <c r="C62" s="27" t="s">
        <v>63</v>
      </c>
      <c r="D62" s="68" t="s">
        <v>143</v>
      </c>
      <c r="E62" s="46" t="s">
        <v>27</v>
      </c>
      <c r="F62" s="11">
        <v>143</v>
      </c>
      <c r="G62" s="11">
        <v>1</v>
      </c>
      <c r="H62" s="35" t="s">
        <v>144</v>
      </c>
    </row>
    <row r="63" spans="1:8" s="42" customFormat="1" ht="15">
      <c r="A63" s="82"/>
      <c r="B63" s="44" t="s">
        <v>145</v>
      </c>
      <c r="C63" s="27" t="s">
        <v>63</v>
      </c>
      <c r="D63" s="84" t="s">
        <v>146</v>
      </c>
      <c r="E63" s="85"/>
      <c r="F63" s="85"/>
      <c r="G63" s="85"/>
      <c r="H63" s="86"/>
    </row>
    <row r="64" spans="1:8" s="42" customFormat="1" ht="15">
      <c r="A64" s="82"/>
      <c r="B64" s="44" t="s">
        <v>147</v>
      </c>
      <c r="C64" s="27" t="s">
        <v>63</v>
      </c>
      <c r="D64" s="35" t="s">
        <v>143</v>
      </c>
      <c r="E64" s="46" t="s">
        <v>27</v>
      </c>
      <c r="F64" s="11">
        <v>143</v>
      </c>
      <c r="G64" s="11">
        <v>1</v>
      </c>
      <c r="H64" s="35" t="s">
        <v>148</v>
      </c>
    </row>
    <row r="65" spans="1:8" s="42" customFormat="1" ht="15">
      <c r="A65" s="82"/>
      <c r="B65" s="44" t="s">
        <v>147</v>
      </c>
      <c r="C65" s="27" t="s">
        <v>63</v>
      </c>
      <c r="D65" s="35" t="s">
        <v>141</v>
      </c>
      <c r="E65" s="46" t="s">
        <v>27</v>
      </c>
      <c r="F65" s="11">
        <v>100</v>
      </c>
      <c r="G65" s="11">
        <v>6</v>
      </c>
      <c r="H65" s="35" t="s">
        <v>142</v>
      </c>
    </row>
    <row r="66" spans="1:8" s="42" customFormat="1" ht="15">
      <c r="A66" s="82"/>
      <c r="B66" s="44" t="s">
        <v>149</v>
      </c>
      <c r="C66" s="27" t="s">
        <v>63</v>
      </c>
      <c r="D66" s="35" t="s">
        <v>143</v>
      </c>
      <c r="E66" s="46" t="s">
        <v>27</v>
      </c>
      <c r="F66" s="11">
        <v>143</v>
      </c>
      <c r="G66" s="11">
        <v>1</v>
      </c>
      <c r="H66" s="35" t="s">
        <v>144</v>
      </c>
    </row>
    <row r="67" spans="1:8" s="42" customFormat="1" ht="15">
      <c r="A67" s="82"/>
      <c r="B67" s="44" t="s">
        <v>149</v>
      </c>
      <c r="C67" s="27" t="s">
        <v>63</v>
      </c>
      <c r="D67" s="35" t="s">
        <v>141</v>
      </c>
      <c r="E67" s="46" t="s">
        <v>27</v>
      </c>
      <c r="F67" s="11">
        <v>100</v>
      </c>
      <c r="G67" s="11">
        <v>6</v>
      </c>
      <c r="H67" s="35" t="s">
        <v>142</v>
      </c>
    </row>
    <row r="68" spans="1:8" s="42" customFormat="1" ht="15">
      <c r="A68" s="82"/>
      <c r="B68" s="44" t="s">
        <v>150</v>
      </c>
      <c r="C68" s="27" t="s">
        <v>63</v>
      </c>
      <c r="D68" s="84" t="s">
        <v>151</v>
      </c>
      <c r="E68" s="85"/>
      <c r="F68" s="85"/>
      <c r="G68" s="85"/>
      <c r="H68" s="86"/>
    </row>
    <row r="69" spans="1:8" s="42" customFormat="1" ht="15">
      <c r="A69" s="82"/>
      <c r="B69" s="44" t="s">
        <v>140</v>
      </c>
      <c r="C69" s="27" t="s">
        <v>63</v>
      </c>
      <c r="D69" s="84" t="s">
        <v>151</v>
      </c>
      <c r="E69" s="85"/>
      <c r="F69" s="85"/>
      <c r="G69" s="85"/>
      <c r="H69" s="86"/>
    </row>
    <row r="70" spans="1:8" s="42" customFormat="1" ht="15">
      <c r="A70" s="82"/>
      <c r="B70" s="44" t="s">
        <v>145</v>
      </c>
      <c r="C70" s="27" t="s">
        <v>63</v>
      </c>
      <c r="D70" s="87" t="s">
        <v>146</v>
      </c>
      <c r="E70" s="88"/>
      <c r="F70" s="88"/>
      <c r="G70" s="88"/>
      <c r="H70" s="89"/>
    </row>
    <row r="71" spans="1:8" s="42" customFormat="1" ht="15">
      <c r="A71" s="82"/>
      <c r="B71" s="44" t="s">
        <v>147</v>
      </c>
      <c r="C71" s="27" t="s">
        <v>63</v>
      </c>
      <c r="D71" s="67" t="s">
        <v>152</v>
      </c>
      <c r="E71" s="47" t="s">
        <v>32</v>
      </c>
      <c r="F71" s="54">
        <v>0</v>
      </c>
      <c r="G71" s="54">
        <v>1</v>
      </c>
      <c r="H71" s="67" t="s">
        <v>153</v>
      </c>
    </row>
    <row r="72" spans="1:8" s="42" customFormat="1" ht="15">
      <c r="A72" s="82"/>
      <c r="B72" s="44" t="s">
        <v>149</v>
      </c>
      <c r="C72" s="27" t="s">
        <v>63</v>
      </c>
      <c r="D72" s="67" t="s">
        <v>154</v>
      </c>
      <c r="E72" s="47" t="s">
        <v>32</v>
      </c>
      <c r="F72" s="54">
        <v>0</v>
      </c>
      <c r="G72" s="54">
        <v>1</v>
      </c>
      <c r="H72" s="67" t="s">
        <v>153</v>
      </c>
    </row>
    <row r="73" spans="1:8" s="42" customFormat="1" ht="15">
      <c r="A73" s="83"/>
      <c r="B73" s="27" t="s">
        <v>150</v>
      </c>
      <c r="C73" s="27" t="s">
        <v>63</v>
      </c>
      <c r="D73" s="35" t="s">
        <v>155</v>
      </c>
      <c r="E73" s="47" t="s">
        <v>32</v>
      </c>
      <c r="F73" s="11">
        <v>431</v>
      </c>
      <c r="G73" s="11">
        <v>15</v>
      </c>
      <c r="H73" s="35" t="s">
        <v>156</v>
      </c>
    </row>
    <row r="74" spans="1:8" s="36" customFormat="1" ht="15">
      <c r="A74" s="75" t="s">
        <v>157</v>
      </c>
      <c r="B74" s="27">
        <v>43024</v>
      </c>
      <c r="C74" s="27" t="s">
        <v>63</v>
      </c>
      <c r="D74" s="35" t="s">
        <v>158</v>
      </c>
      <c r="E74" s="35" t="s">
        <v>159</v>
      </c>
      <c r="F74" s="11">
        <v>97</v>
      </c>
      <c r="G74" s="11">
        <v>5</v>
      </c>
      <c r="H74" s="61" t="s">
        <v>160</v>
      </c>
    </row>
    <row r="75" spans="1:8" s="36" customFormat="1" ht="15">
      <c r="A75" s="75"/>
      <c r="B75" s="27">
        <v>43024</v>
      </c>
      <c r="C75" s="27" t="s">
        <v>63</v>
      </c>
      <c r="D75" s="35" t="s">
        <v>161</v>
      </c>
      <c r="E75" s="35" t="s">
        <v>32</v>
      </c>
      <c r="F75" s="11">
        <v>173</v>
      </c>
      <c r="G75" s="11">
        <v>5</v>
      </c>
      <c r="H75" s="61" t="s">
        <v>162</v>
      </c>
    </row>
    <row r="76" spans="1:8" s="36" customFormat="1" ht="15">
      <c r="A76" s="75"/>
      <c r="B76" s="27">
        <v>43025</v>
      </c>
      <c r="C76" s="27" t="s">
        <v>63</v>
      </c>
      <c r="D76" s="35" t="s">
        <v>163</v>
      </c>
      <c r="E76" s="35" t="s">
        <v>159</v>
      </c>
      <c r="F76" s="11">
        <v>137</v>
      </c>
      <c r="G76" s="11">
        <v>8</v>
      </c>
      <c r="H76" s="61" t="s">
        <v>164</v>
      </c>
    </row>
    <row r="77" spans="1:8" s="36" customFormat="1" ht="15">
      <c r="A77" s="75"/>
      <c r="B77" s="27">
        <v>43026</v>
      </c>
      <c r="C77" s="27" t="s">
        <v>63</v>
      </c>
      <c r="D77" s="35" t="s">
        <v>165</v>
      </c>
      <c r="E77" s="35" t="s">
        <v>166</v>
      </c>
      <c r="F77" s="11">
        <v>262</v>
      </c>
      <c r="G77" s="11">
        <v>12</v>
      </c>
      <c r="H77" s="61" t="s">
        <v>167</v>
      </c>
    </row>
    <row r="78" spans="1:8" s="36" customFormat="1" ht="15">
      <c r="A78" s="75"/>
      <c r="B78" s="27">
        <v>43026</v>
      </c>
      <c r="C78" s="27" t="s">
        <v>63</v>
      </c>
      <c r="D78" s="35" t="s">
        <v>168</v>
      </c>
      <c r="E78" s="35" t="s">
        <v>32</v>
      </c>
      <c r="F78" s="11">
        <v>990</v>
      </c>
      <c r="G78" s="11">
        <v>18</v>
      </c>
      <c r="H78" s="35" t="s">
        <v>169</v>
      </c>
    </row>
    <row r="79" spans="1:8" s="36" customFormat="1" ht="15">
      <c r="A79" s="75"/>
      <c r="B79" s="27">
        <v>43026</v>
      </c>
      <c r="C79" s="27" t="s">
        <v>63</v>
      </c>
      <c r="D79" s="35" t="s">
        <v>170</v>
      </c>
      <c r="E79" s="35" t="s">
        <v>32</v>
      </c>
      <c r="F79" s="11">
        <v>117</v>
      </c>
      <c r="G79" s="11">
        <v>9</v>
      </c>
      <c r="H79" s="35" t="s">
        <v>162</v>
      </c>
    </row>
    <row r="80" spans="1:8" s="36" customFormat="1" ht="30">
      <c r="A80" s="75"/>
      <c r="B80" s="27">
        <v>43026</v>
      </c>
      <c r="C80" s="27" t="s">
        <v>63</v>
      </c>
      <c r="D80" s="35" t="s">
        <v>171</v>
      </c>
      <c r="E80" s="35" t="s">
        <v>166</v>
      </c>
      <c r="F80" s="11">
        <v>154</v>
      </c>
      <c r="G80" s="11">
        <v>4</v>
      </c>
      <c r="H80" s="61" t="s">
        <v>172</v>
      </c>
    </row>
    <row r="81" spans="1:8" s="36" customFormat="1" ht="15">
      <c r="A81" s="75"/>
      <c r="B81" s="27">
        <v>43026</v>
      </c>
      <c r="C81" s="27" t="s">
        <v>63</v>
      </c>
      <c r="D81" s="35" t="s">
        <v>173</v>
      </c>
      <c r="E81" s="35" t="s">
        <v>166</v>
      </c>
      <c r="F81" s="11">
        <f>319+225</f>
        <v>544</v>
      </c>
      <c r="G81" s="11">
        <f>9+7</f>
        <v>16</v>
      </c>
      <c r="H81" s="35" t="s">
        <v>174</v>
      </c>
    </row>
    <row r="82" spans="1:8" s="36" customFormat="1" ht="15">
      <c r="A82" s="75"/>
      <c r="B82" s="27">
        <v>43026</v>
      </c>
      <c r="C82" s="27" t="s">
        <v>63</v>
      </c>
      <c r="D82" s="35" t="s">
        <v>175</v>
      </c>
      <c r="E82" s="35" t="s">
        <v>159</v>
      </c>
      <c r="F82" s="11">
        <v>31</v>
      </c>
      <c r="G82" s="11">
        <v>2</v>
      </c>
      <c r="H82" s="35" t="s">
        <v>176</v>
      </c>
    </row>
    <row r="83" spans="1:8" s="36" customFormat="1" ht="15">
      <c r="A83" s="75"/>
      <c r="B83" s="27">
        <v>43027</v>
      </c>
      <c r="C83" s="27" t="s">
        <v>63</v>
      </c>
      <c r="D83" s="35" t="s">
        <v>177</v>
      </c>
      <c r="E83" s="35" t="s">
        <v>159</v>
      </c>
      <c r="F83" s="11">
        <v>55</v>
      </c>
      <c r="G83" s="11">
        <v>2</v>
      </c>
      <c r="H83" s="35" t="s">
        <v>178</v>
      </c>
    </row>
    <row r="84" spans="1:8" s="36" customFormat="1" ht="15">
      <c r="A84" s="75"/>
      <c r="B84" s="27">
        <v>43027</v>
      </c>
      <c r="C84" s="27" t="s">
        <v>63</v>
      </c>
      <c r="D84" s="35" t="s">
        <v>179</v>
      </c>
      <c r="E84" s="35" t="s">
        <v>32</v>
      </c>
      <c r="F84" s="11">
        <v>155</v>
      </c>
      <c r="G84" s="11">
        <v>1</v>
      </c>
      <c r="H84" s="35" t="s">
        <v>180</v>
      </c>
    </row>
    <row r="85" spans="1:8" s="36" customFormat="1" ht="15">
      <c r="A85" s="75"/>
      <c r="B85" s="27">
        <v>43027</v>
      </c>
      <c r="C85" s="27" t="s">
        <v>63</v>
      </c>
      <c r="D85" s="35" t="s">
        <v>181</v>
      </c>
      <c r="E85" s="35" t="s">
        <v>32</v>
      </c>
      <c r="F85" s="11">
        <v>400</v>
      </c>
      <c r="G85" s="11">
        <v>11</v>
      </c>
      <c r="H85" s="61" t="s">
        <v>169</v>
      </c>
    </row>
    <row r="86" spans="1:8" s="36" customFormat="1" ht="15">
      <c r="A86" s="75"/>
      <c r="B86" s="27">
        <v>43027</v>
      </c>
      <c r="C86" s="27" t="s">
        <v>63</v>
      </c>
      <c r="D86" s="31" t="s">
        <v>182</v>
      </c>
      <c r="E86" s="35" t="s">
        <v>166</v>
      </c>
      <c r="F86" s="11">
        <v>8</v>
      </c>
      <c r="G86" s="11">
        <v>2</v>
      </c>
      <c r="H86" s="35" t="s">
        <v>183</v>
      </c>
    </row>
    <row r="87" spans="1:8" s="36" customFormat="1" ht="15">
      <c r="A87" s="75"/>
      <c r="B87" s="27">
        <v>43028</v>
      </c>
      <c r="C87" s="27" t="s">
        <v>63</v>
      </c>
      <c r="D87" s="35" t="s">
        <v>163</v>
      </c>
      <c r="E87" s="35" t="s">
        <v>159</v>
      </c>
      <c r="F87" s="11">
        <v>137</v>
      </c>
      <c r="G87" s="11">
        <v>8</v>
      </c>
      <c r="H87" s="61" t="s">
        <v>164</v>
      </c>
    </row>
    <row r="88" spans="1:10" s="50" customFormat="1" ht="15">
      <c r="A88" s="75" t="s">
        <v>193</v>
      </c>
      <c r="B88" s="66">
        <v>43024</v>
      </c>
      <c r="C88" s="51"/>
      <c r="D88" s="48" t="s">
        <v>194</v>
      </c>
      <c r="E88" s="46" t="s">
        <v>184</v>
      </c>
      <c r="F88" s="52"/>
      <c r="G88" s="52"/>
      <c r="H88" s="48" t="s">
        <v>185</v>
      </c>
      <c r="I88" s="49"/>
      <c r="J88" s="49"/>
    </row>
    <row r="89" spans="1:10" s="50" customFormat="1" ht="30">
      <c r="A89" s="75"/>
      <c r="B89" s="66">
        <v>43024</v>
      </c>
      <c r="C89" s="51"/>
      <c r="D89" s="48" t="s">
        <v>203</v>
      </c>
      <c r="E89" s="46" t="s">
        <v>199</v>
      </c>
      <c r="F89" s="52"/>
      <c r="G89" s="52"/>
      <c r="H89" s="48" t="s">
        <v>200</v>
      </c>
      <c r="I89" s="49"/>
      <c r="J89" s="49"/>
    </row>
    <row r="90" spans="1:10" s="50" customFormat="1" ht="15">
      <c r="A90" s="75"/>
      <c r="B90" s="66">
        <v>43025</v>
      </c>
      <c r="C90" s="52"/>
      <c r="D90" s="51" t="s">
        <v>146</v>
      </c>
      <c r="E90" s="46"/>
      <c r="F90" s="52"/>
      <c r="G90" s="52"/>
      <c r="H90" s="48" t="s">
        <v>186</v>
      </c>
      <c r="I90" s="49"/>
      <c r="J90" s="49"/>
    </row>
    <row r="91" spans="1:10" s="50" customFormat="1" ht="15">
      <c r="A91" s="75"/>
      <c r="B91" s="66">
        <v>43026</v>
      </c>
      <c r="C91" s="51"/>
      <c r="D91" s="48" t="s">
        <v>195</v>
      </c>
      <c r="E91" s="46" t="s">
        <v>184</v>
      </c>
      <c r="F91" s="52"/>
      <c r="G91" s="52"/>
      <c r="H91" s="48" t="s">
        <v>185</v>
      </c>
      <c r="I91" s="49"/>
      <c r="J91" s="49"/>
    </row>
    <row r="92" spans="1:10" s="50" customFormat="1" ht="30">
      <c r="A92" s="75"/>
      <c r="B92" s="66">
        <v>43026</v>
      </c>
      <c r="C92" s="51"/>
      <c r="D92" s="48" t="s">
        <v>204</v>
      </c>
      <c r="E92" s="46" t="s">
        <v>199</v>
      </c>
      <c r="F92" s="52"/>
      <c r="G92" s="52"/>
      <c r="H92" s="48" t="s">
        <v>201</v>
      </c>
      <c r="I92" s="49"/>
      <c r="J92" s="49"/>
    </row>
    <row r="93" spans="1:10" s="50" customFormat="1" ht="30">
      <c r="A93" s="75"/>
      <c r="B93" s="66">
        <v>43026</v>
      </c>
      <c r="C93" s="51"/>
      <c r="D93" s="51" t="s">
        <v>196</v>
      </c>
      <c r="E93" s="46" t="s">
        <v>187</v>
      </c>
      <c r="F93" s="52"/>
      <c r="G93" s="52"/>
      <c r="H93" s="48" t="s">
        <v>188</v>
      </c>
      <c r="I93" s="49"/>
      <c r="J93" s="49"/>
    </row>
    <row r="94" spans="1:10" s="50" customFormat="1" ht="30">
      <c r="A94" s="75"/>
      <c r="B94" s="66">
        <v>43027</v>
      </c>
      <c r="C94" s="51"/>
      <c r="D94" s="48" t="s">
        <v>197</v>
      </c>
      <c r="E94" s="46" t="s">
        <v>189</v>
      </c>
      <c r="F94" s="52"/>
      <c r="G94" s="52"/>
      <c r="H94" s="48" t="s">
        <v>190</v>
      </c>
      <c r="I94" s="49"/>
      <c r="J94" s="49"/>
    </row>
    <row r="95" spans="1:10" s="50" customFormat="1" ht="30">
      <c r="A95" s="75"/>
      <c r="B95" s="66">
        <v>43027</v>
      </c>
      <c r="C95" s="51"/>
      <c r="D95" s="48" t="s">
        <v>205</v>
      </c>
      <c r="E95" s="46" t="s">
        <v>199</v>
      </c>
      <c r="F95" s="52"/>
      <c r="G95" s="52"/>
      <c r="H95" s="48" t="s">
        <v>201</v>
      </c>
      <c r="I95" s="49"/>
      <c r="J95" s="49"/>
    </row>
    <row r="96" spans="1:10" s="50" customFormat="1" ht="30">
      <c r="A96" s="75"/>
      <c r="B96" s="66">
        <v>43027</v>
      </c>
      <c r="C96" s="51"/>
      <c r="D96" s="48" t="s">
        <v>196</v>
      </c>
      <c r="E96" s="46" t="s">
        <v>187</v>
      </c>
      <c r="F96" s="52"/>
      <c r="G96" s="52"/>
      <c r="H96" s="48" t="s">
        <v>188</v>
      </c>
      <c r="I96" s="49"/>
      <c r="J96" s="49"/>
    </row>
    <row r="97" spans="1:10" s="50" customFormat="1" ht="15">
      <c r="A97" s="75"/>
      <c r="B97" s="66">
        <v>43028</v>
      </c>
      <c r="C97" s="51"/>
      <c r="D97" s="48" t="s">
        <v>198</v>
      </c>
      <c r="E97" s="46" t="s">
        <v>191</v>
      </c>
      <c r="F97" s="52"/>
      <c r="G97" s="52"/>
      <c r="H97" s="48" t="s">
        <v>192</v>
      </c>
      <c r="I97" s="49"/>
      <c r="J97" s="49"/>
    </row>
    <row r="98" spans="1:10" s="50" customFormat="1" ht="30">
      <c r="A98" s="75"/>
      <c r="B98" s="66">
        <v>43028</v>
      </c>
      <c r="C98" s="51"/>
      <c r="D98" s="48" t="s">
        <v>206</v>
      </c>
      <c r="E98" s="46" t="s">
        <v>199</v>
      </c>
      <c r="F98" s="52"/>
      <c r="G98" s="52"/>
      <c r="H98" s="48" t="s">
        <v>202</v>
      </c>
      <c r="I98" s="49"/>
      <c r="J98" s="49"/>
    </row>
    <row r="99" spans="1:10" s="50" customFormat="1" ht="30">
      <c r="A99" s="75"/>
      <c r="B99" s="66">
        <v>43028</v>
      </c>
      <c r="C99" s="51"/>
      <c r="D99" s="48" t="s">
        <v>196</v>
      </c>
      <c r="E99" s="46" t="s">
        <v>187</v>
      </c>
      <c r="F99" s="52"/>
      <c r="G99" s="52"/>
      <c r="H99" s="48" t="s">
        <v>188</v>
      </c>
      <c r="I99" s="49"/>
      <c r="J99" s="49"/>
    </row>
    <row r="100" spans="1:8" ht="15">
      <c r="A100" s="1"/>
      <c r="B100" s="13"/>
      <c r="C100" s="12"/>
      <c r="D100" s="17"/>
      <c r="E100" s="3"/>
      <c r="F100" s="1"/>
      <c r="G100" s="1"/>
      <c r="H100" s="14"/>
    </row>
    <row r="101" spans="1:8" s="6" customFormat="1" ht="15">
      <c r="A101" s="1"/>
      <c r="B101" s="7"/>
      <c r="C101" s="2"/>
      <c r="D101" s="18"/>
      <c r="E101" s="15"/>
      <c r="F101" s="1"/>
      <c r="G101" s="1"/>
      <c r="H101" s="15"/>
    </row>
    <row r="102" spans="1:8" s="9" customFormat="1" ht="15">
      <c r="A102" s="8" t="s">
        <v>9</v>
      </c>
      <c r="B102" s="10"/>
      <c r="C102" s="2"/>
      <c r="D102" s="6"/>
      <c r="E102" s="3"/>
      <c r="F102" s="1"/>
      <c r="G102" s="1"/>
      <c r="H102" s="3"/>
    </row>
    <row r="103" spans="1:8" s="3" customFormat="1" ht="15">
      <c r="A103" s="8" t="s">
        <v>10</v>
      </c>
      <c r="B103" s="10"/>
      <c r="C103" s="2"/>
      <c r="D103" s="6"/>
      <c r="E103" s="15"/>
      <c r="F103" s="1"/>
      <c r="G103" s="1"/>
      <c r="H103" s="15"/>
    </row>
    <row r="104" spans="1:8" s="3" customFormat="1" ht="15">
      <c r="A104" s="8" t="s">
        <v>11</v>
      </c>
      <c r="B104" s="10"/>
      <c r="C104" s="2"/>
      <c r="D104" s="6"/>
      <c r="E104" s="15"/>
      <c r="F104" s="1"/>
      <c r="G104" s="1"/>
      <c r="H104" s="15"/>
    </row>
    <row r="105" spans="1:8" s="3" customFormat="1" ht="15">
      <c r="A105" s="8" t="s">
        <v>12</v>
      </c>
      <c r="B105" s="10"/>
      <c r="C105" s="2"/>
      <c r="D105" s="6"/>
      <c r="E105" s="15"/>
      <c r="F105" s="1"/>
      <c r="G105" s="1"/>
      <c r="H105" s="15"/>
    </row>
    <row r="106" spans="1:8" s="3" customFormat="1" ht="15">
      <c r="A106" s="8" t="s">
        <v>13</v>
      </c>
      <c r="B106" s="10"/>
      <c r="C106" s="2"/>
      <c r="D106" s="18"/>
      <c r="E106" s="15"/>
      <c r="F106" s="1"/>
      <c r="G106" s="1"/>
      <c r="H106" s="15"/>
    </row>
    <row r="107" spans="1:8" s="3" customFormat="1" ht="15">
      <c r="A107" s="8" t="s">
        <v>14</v>
      </c>
      <c r="B107" s="10"/>
      <c r="C107" s="2"/>
      <c r="D107" s="18"/>
      <c r="E107" s="15"/>
      <c r="F107" s="1"/>
      <c r="G107" s="1"/>
      <c r="H107" s="15"/>
    </row>
  </sheetData>
  <sheetProtection/>
  <mergeCells count="22">
    <mergeCell ref="C4:C5"/>
    <mergeCell ref="B4:B5"/>
    <mergeCell ref="A4:A5"/>
    <mergeCell ref="A88:A99"/>
    <mergeCell ref="A6:A17"/>
    <mergeCell ref="A18:A27"/>
    <mergeCell ref="A28:A37"/>
    <mergeCell ref="B40:B41"/>
    <mergeCell ref="A74:A87"/>
    <mergeCell ref="A2:H2"/>
    <mergeCell ref="H4:H5"/>
    <mergeCell ref="F4:G4"/>
    <mergeCell ref="E4:E5"/>
    <mergeCell ref="D4:D5"/>
    <mergeCell ref="B44:B45"/>
    <mergeCell ref="A38:A47"/>
    <mergeCell ref="A48:A60"/>
    <mergeCell ref="A61:A73"/>
    <mergeCell ref="D63:H63"/>
    <mergeCell ref="D68:H68"/>
    <mergeCell ref="D69:H69"/>
    <mergeCell ref="D70:H70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2017-10-13T03:42:26Z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