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76" windowWidth="12300" windowHeight="937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<sst xmlns="http://schemas.openxmlformats.org/spreadsheetml/2006/main" count="327" uniqueCount="160">
  <si>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</si>
  <si>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</si>
  <si>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</si>
  <si>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</si>
  <si>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</si>
  <si>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</si>
  <si>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</si>
  <si>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</si>
  <si>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</si>
  <si>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</si>
  <si>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</si>
  <si>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</si>
  <si>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</si>
  <si>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</si>
  <si>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</si>
  <si>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09.00 -17.00</t>
  </si>
  <si>
    <t>ВЛ-0,4 кВ ТП-1569 выход "Юг"</t>
  </si>
  <si>
    <t>капитальный</t>
  </si>
  <si>
    <t>ул. Вавилова 9ф-33; Глазунова 6-44; ул. Алии Молдагуловой 1-12б; пр. Сейфуллина 204, 232, 234а, 236; ул. Успенского 53-71</t>
  </si>
  <si>
    <t>реконструкция</t>
  </si>
  <si>
    <t>ВЛ-0,4 кВ ТП-1202</t>
  </si>
  <si>
    <t>пр. Рыскулова 134-158, Гончарова 72, 78, Корнилова 1-36, Крылова 85-112, Столетова 15-56</t>
  </si>
  <si>
    <t>текущий</t>
  </si>
  <si>
    <t>ВЛ-0,4 кВ ТП-1368</t>
  </si>
  <si>
    <t>ул. Венецианова 3-17; ул. Верди 4-9; Гончарова 39-42; ул. Мамина Сибиряка д. 1-18; ул. Мочалова 1-21; Ниязбекова 50-62; ул. Федорова 1-29</t>
  </si>
  <si>
    <t>РЭС-2</t>
  </si>
  <si>
    <t>текущий ремонт</t>
  </si>
  <si>
    <t>РЭС-3</t>
  </si>
  <si>
    <t>08.00-17.00</t>
  </si>
  <si>
    <t>Чистка трассы от веток</t>
  </si>
  <si>
    <t>перетяжка вводов, перетяжка провода, расчистка трассы, Осмотр ВЛ,выправка опор ТР</t>
  </si>
  <si>
    <t>РЭС-4</t>
  </si>
  <si>
    <t>РЭС-5</t>
  </si>
  <si>
    <t>РЭС-1</t>
  </si>
  <si>
    <t>РЭС-6</t>
  </si>
  <si>
    <t>РЭС-7</t>
  </si>
  <si>
    <t>подрядный</t>
  </si>
  <si>
    <t>аварийный</t>
  </si>
  <si>
    <t>ВЛ-0,4 кВ ТП-1208</t>
  </si>
  <si>
    <t>пр. Райымбека 257-279; ул. Абдирова 58-80; ул. Борзова 38-91; ул. Крылова 1-11; ул. Скрябина 24-53</t>
  </si>
  <si>
    <t>-</t>
  </si>
  <si>
    <t>Ревизия трансформатора</t>
  </si>
  <si>
    <t>мкр.Алгабас</t>
  </si>
  <si>
    <t>Чистка трасс от веток</t>
  </si>
  <si>
    <t>перетяжка вводов, перетяжка провода, расчистка трассы, Осмотр ВЛ,ТР</t>
  </si>
  <si>
    <t>ВЛ-0,4 кВ ТП-5232</t>
  </si>
  <si>
    <t>ул.Азербаева/ул.Иванлова</t>
  </si>
  <si>
    <t>аварийные работы</t>
  </si>
  <si>
    <t>ВЛ-0,4 кВ ТП-1236</t>
  </si>
  <si>
    <t>ул. Акмолинская 1-18, Ачинская 1-28, Беломорская 20-31, Душанбинская 1-20, Кудерина 31а, 42-49 Нарвская 2-28, Сакко и Ванцетти 3-14, Сусанина 2-18, Усть-Каменогорская 51-55</t>
  </si>
  <si>
    <t>оборудование ТП-1550</t>
  </si>
  <si>
    <t>ул. Балхашская 5-10а; Белорусская 46-71; Бийская 4; Дегтярева 11а; Ломоносова 5-17; Маяковского 2-24; Ногайбаева 35-80; Пархоменко 4,14; Ридерская 3-18; Табачнозаводская 1-27; Уссурийская 34-74; Чирчикская 19-60.</t>
  </si>
  <si>
    <t>мкр.Карагайлы</t>
  </si>
  <si>
    <t>ТП-3312(764)</t>
  </si>
  <si>
    <t>Текущий ремонт РУ 10/0,4кВ</t>
  </si>
  <si>
    <t>ТП-4316</t>
  </si>
  <si>
    <t xml:space="preserve">ул.Мустафина/ул.Амангелды </t>
  </si>
  <si>
    <t>Каменское плато</t>
  </si>
  <si>
    <t>мкр. 3</t>
  </si>
  <si>
    <t>ТП-7256</t>
  </si>
  <si>
    <t>подрядный (реконструкция)</t>
  </si>
  <si>
    <t>ТП-7127</t>
  </si>
  <si>
    <t>мкр. Калкаман, ул.Саке батыра-ул. Есинбаева</t>
  </si>
  <si>
    <t>мкр. Аксай-2</t>
  </si>
  <si>
    <t>График ремонта с 28 мая по 01 июня 2018 г.</t>
  </si>
  <si>
    <t>ВЛ-0,4 кВ ТП-1378</t>
  </si>
  <si>
    <t>м-н Айгерим-2 ул. Альмерек Абыз 25-102; Байтенова Ноян 46/23; Жана Гасыр 24-66; Карашыганак 29-54; Туймебаева 21-69; Шалкар 35; Шынгыстау 33-51; Ынтымак 5-60</t>
  </si>
  <si>
    <t>оборудование ТП-1711</t>
  </si>
  <si>
    <t>м-н Шанырак-2 ул. Аубакирова 109-152; Гулстан 11; Жаландос Бахадур 94-155; Зерде 6/154; Каракемир 178; Тойшибек батыр 124-175.</t>
  </si>
  <si>
    <t>оборудование ТП-1275</t>
  </si>
  <si>
    <t>ул. Бокейханова 136-172а; ул. Галилея 114а-126а, Черновицкая 81-173</t>
  </si>
  <si>
    <t>оборудование ТП-1372</t>
  </si>
  <si>
    <t xml:space="preserve">ГКП на ПХВ "Алматы Су"  УЭиКХ г.Алматы, Алмалинский уч-к - ул.Казакова, д.10; КГУ  "ОШ № 66" Управления образования города Алматы -ул.Казакова, д.6; ИП Мулдахметова С.З. -ул.Боткина, д.20/12.  </t>
  </si>
  <si>
    <t>ВЛ-0,4 кВ ТП-1196</t>
  </si>
  <si>
    <t>ул. Полежаева 1-63, пр. Раимбека 174, 174в, 147г, 197 - 219к Новгородская 6,8</t>
  </si>
  <si>
    <t>оборудование ТП-1710</t>
  </si>
  <si>
    <t>м-н Шанырак-2 ул. Аубакирова 39-106; Алтын Сака 4; Балдырган 2а; Жалысай 14;  Каракемир 139-145; Тойшибек батыр 97; Турысова 56, 72/1.</t>
  </si>
  <si>
    <t>оборудование ТП-8178</t>
  </si>
  <si>
    <t>ул. Чаплыгина 1, 1/1, 1/2</t>
  </si>
  <si>
    <t>ТП-2376</t>
  </si>
  <si>
    <t>Тлендиева-Дюсенова</t>
  </si>
  <si>
    <t>ТП-2378</t>
  </si>
  <si>
    <t>Туркебаева-Есенжанова (юго-восток)</t>
  </si>
  <si>
    <t>ТП-2380</t>
  </si>
  <si>
    <t>Айвазовского-Абая (северо-восток)</t>
  </si>
  <si>
    <t>ВЛ-0,4кВ ТП-2387 "Запад"</t>
  </si>
  <si>
    <t>Куламбетова-Брусилов. (юго-вост.)</t>
  </si>
  <si>
    <t>ВЛ-0,4кВ ТП-2783 "Город"</t>
  </si>
  <si>
    <t>капитальный ремонт</t>
  </si>
  <si>
    <t>Васнецова-Гайдара (северо-восток)</t>
  </si>
  <si>
    <t>ВЛ-0,4кВ ТП-2417 "Восток"</t>
  </si>
  <si>
    <t>ул.Болотник.-Грановского (юго-запад)</t>
  </si>
  <si>
    <t>ВЛ-0,4кВ ТП-2417 "Запад"</t>
  </si>
  <si>
    <t>мкр.Карагайли</t>
  </si>
  <si>
    <t>ТП-3304(313)</t>
  </si>
  <si>
    <t>ВЛ-10кВ Ф-5/127А</t>
  </si>
  <si>
    <t>ТП-3106(304)</t>
  </si>
  <si>
    <t>мкр.Таусамалы</t>
  </si>
  <si>
    <t>ВЛ-10кВ Ф-6/127А</t>
  </si>
  <si>
    <t>ТП-3117(493)</t>
  </si>
  <si>
    <t>ВЛ-10кВ Ф-1/41А</t>
  </si>
  <si>
    <t>ТП-3404(309)</t>
  </si>
  <si>
    <t xml:space="preserve">мкр.Акжар  </t>
  </si>
  <si>
    <t>ТП-3413(709)</t>
  </si>
  <si>
    <t>мкр.Акжар</t>
  </si>
  <si>
    <t>покраска КЯ (10шт)</t>
  </si>
  <si>
    <t xml:space="preserve"> мкр. Жулдыз ж/д 11а,18а,18,11,</t>
  </si>
  <si>
    <t>Ревизия РУ-6/10/0,4кВ, ТР</t>
  </si>
  <si>
    <t>ТП-4335</t>
  </si>
  <si>
    <t>мкр. Боролдай, в/ч</t>
  </si>
  <si>
    <t>ТП-4337</t>
  </si>
  <si>
    <t>покраска КЯ (15шт)</t>
  </si>
  <si>
    <t>ТП-4637</t>
  </si>
  <si>
    <t>м-н Айнабулак-2 ж/д 75,74,77,79,83,80,81</t>
  </si>
  <si>
    <t>ТП-4640</t>
  </si>
  <si>
    <t>м-н Айнабулак-2 ж/д 173,174,175,АСТС</t>
  </si>
  <si>
    <t>ВЛ-0,4кВ ТП-4454</t>
  </si>
  <si>
    <t>ул. Энгельса, ул.  Бартольда , пер. Амурский, ул. Волгоградская, ул. Бекмаханова, ул. Урицкого.</t>
  </si>
  <si>
    <t>ВЛ-10кВ РП-147-ТП-4703</t>
  </si>
  <si>
    <t>Центральная К Маркса</t>
  </si>
  <si>
    <t>перетяжка вводов, перетяжка провода, расчистка трассы, Осмотр ВЛ,замена  опорКР</t>
  </si>
  <si>
    <t>ВЛ-10кВ  РЛНД-61-ТП-4717/ТП-4714</t>
  </si>
  <si>
    <t>у Бака п Красный Трудовик</t>
  </si>
  <si>
    <t>ВЛ-0,4кВ ТП-4583</t>
  </si>
  <si>
    <t xml:space="preserve">ул.Мендешева, ул. Красноармейская, ул. Тувинская, ул. Тополевская </t>
  </si>
  <si>
    <t>ВЛ-0,4 кВ ТП-5297</t>
  </si>
  <si>
    <t>ВЛ-0,4 кВ ТП-5610</t>
  </si>
  <si>
    <t>ул.Маркова/пр-т Аль-Фараби</t>
  </si>
  <si>
    <t>ТП-5298</t>
  </si>
  <si>
    <t>ул.Восточная мкр.Баганашыл</t>
  </si>
  <si>
    <t>ТП-5300</t>
  </si>
  <si>
    <t>ул.Молодежная</t>
  </si>
  <si>
    <t>ТП-5303</t>
  </si>
  <si>
    <t>пос.Ерменсай</t>
  </si>
  <si>
    <t>ВЛ-6 кВ РП-97-6805</t>
  </si>
  <si>
    <t>.588</t>
  </si>
  <si>
    <t>.0</t>
  </si>
  <si>
    <t>Широкая щель</t>
  </si>
  <si>
    <t>ВЛ-0,4 кВ ТП-6438</t>
  </si>
  <si>
    <t>ул.Заводская</t>
  </si>
  <si>
    <t>ТП-6447</t>
  </si>
  <si>
    <t>Погран. училище</t>
  </si>
  <si>
    <t>ТП-6448</t>
  </si>
  <si>
    <t>ТП-6449</t>
  </si>
  <si>
    <t>ВЛ-10кВ РП-148-ТП-7422</t>
  </si>
  <si>
    <t>ул. Жандосова, (от ул. Саина до пос. Таусамалы)</t>
  </si>
  <si>
    <t>ТП-7351</t>
  </si>
  <si>
    <t>ул. Саина-пр. Райымбека</t>
  </si>
  <si>
    <t>ТП-7301</t>
  </si>
  <si>
    <t>ВЛ-10кВ ТП-9760-ТП-7715</t>
  </si>
  <si>
    <t>мкр. Акбулак, ул. Жумабекова</t>
  </si>
  <si>
    <t>ТП-7325</t>
  </si>
  <si>
    <t>мкр. Аксай-5</t>
  </si>
  <si>
    <t>ВЛ-10кВ ф.9-141</t>
  </si>
  <si>
    <t>мкр. Калкаман-2, ул.Жанибека, ул. Кулыбекова</t>
  </si>
  <si>
    <t>ТП-7303</t>
  </si>
  <si>
    <t>ВЛ-10кВ ф.35-147 (ТП-7125, 7124, 7122)</t>
  </si>
  <si>
    <t>мкр. Калкаман-2, ул. Арман</t>
  </si>
  <si>
    <t>ТП-7520</t>
  </si>
  <si>
    <t>мкр. 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</si>
</sst>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7"/>
  <sheetViews>
    <sheetView tabSelected="1" zoomScale="70" zoomScaleNormal="70" zoomScaleSheetLayoutView="70" zoomScalePageLayoutView="0" workbookViewId="0" topLeftCell="A57">
      <selection activeCell="A2" sqref="A2:H2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46" customWidth="1"/>
    <col min="5" max="5" width="36.421875" style="46" customWidth="1"/>
    <col min="6" max="6" width="12.421875" style="1" customWidth="1"/>
    <col min="7" max="7" width="13.8515625" style="1" customWidth="1"/>
    <col min="8" max="8" width="62.140625" style="46" customWidth="1"/>
    <col min="9" max="16384" width="9.140625" style="2" customWidth="1"/>
  </cols>
  <sheetData>
    <row r="2" spans="1:8" ht="15.75">
      <c r="A2" s="28" t="s">
        <v>64</v>
      </c>
      <c r="B2" s="28"/>
      <c r="C2" s="28"/>
      <c r="D2" s="28"/>
      <c r="E2" s="28"/>
      <c r="F2" s="28"/>
      <c r="G2" s="28"/>
      <c r="H2" s="28"/>
    </row>
    <row r="3" spans="1:8" ht="15.75">
      <c r="A3" s="3"/>
      <c r="B3" s="3"/>
      <c r="C3" s="3"/>
      <c r="D3" s="39"/>
      <c r="E3" s="39"/>
      <c r="F3" s="3"/>
      <c r="G3" s="3"/>
      <c r="H3" s="39"/>
    </row>
    <row r="4" spans="1:8" ht="15">
      <c r="A4" s="26" t="s">
        <v>2</v>
      </c>
      <c r="B4" s="26" t="s">
        <v>7</v>
      </c>
      <c r="C4" s="26" t="s">
        <v>8</v>
      </c>
      <c r="D4" s="26" t="s">
        <v>1</v>
      </c>
      <c r="E4" s="26" t="s">
        <v>0</v>
      </c>
      <c r="F4" s="26" t="s">
        <v>4</v>
      </c>
      <c r="G4" s="26"/>
      <c r="H4" s="26" t="s">
        <v>3</v>
      </c>
    </row>
    <row r="5" spans="1:8" ht="30">
      <c r="A5" s="26"/>
      <c r="B5" s="26"/>
      <c r="C5" s="26"/>
      <c r="D5" s="26"/>
      <c r="E5" s="26"/>
      <c r="F5" s="10" t="s">
        <v>5</v>
      </c>
      <c r="G5" s="10" t="s">
        <v>6</v>
      </c>
      <c r="H5" s="26"/>
    </row>
    <row r="6" spans="1:8" s="11" customFormat="1" ht="45">
      <c r="A6" s="27" t="s">
        <v>33</v>
      </c>
      <c r="B6" s="20">
        <v>43248</v>
      </c>
      <c r="C6" s="24" t="s">
        <v>15</v>
      </c>
      <c r="D6" s="48" t="s">
        <v>65</v>
      </c>
      <c r="E6" s="47" t="s">
        <v>37</v>
      </c>
      <c r="F6" s="24">
        <v>208</v>
      </c>
      <c r="G6" s="24">
        <v>12</v>
      </c>
      <c r="H6" s="40" t="s">
        <v>66</v>
      </c>
    </row>
    <row r="7" spans="1:8" s="11" customFormat="1" ht="45">
      <c r="A7" s="27"/>
      <c r="B7" s="20">
        <v>43248</v>
      </c>
      <c r="C7" s="24" t="s">
        <v>15</v>
      </c>
      <c r="D7" s="48" t="s">
        <v>48</v>
      </c>
      <c r="E7" s="47" t="s">
        <v>19</v>
      </c>
      <c r="F7" s="24">
        <v>336</v>
      </c>
      <c r="G7" s="24">
        <v>6</v>
      </c>
      <c r="H7" s="40" t="s">
        <v>49</v>
      </c>
    </row>
    <row r="8" spans="1:8" s="11" customFormat="1" ht="60">
      <c r="A8" s="27"/>
      <c r="B8" s="20">
        <v>43248</v>
      </c>
      <c r="C8" s="24" t="s">
        <v>15</v>
      </c>
      <c r="D8" s="48" t="s">
        <v>50</v>
      </c>
      <c r="E8" s="47" t="s">
        <v>19</v>
      </c>
      <c r="F8" s="24">
        <v>378</v>
      </c>
      <c r="G8" s="24">
        <v>3</v>
      </c>
      <c r="H8" s="40" t="s">
        <v>51</v>
      </c>
    </row>
    <row r="9" spans="1:8" s="11" customFormat="1" ht="45">
      <c r="A9" s="27"/>
      <c r="B9" s="20">
        <v>43248</v>
      </c>
      <c r="C9" s="24" t="s">
        <v>15</v>
      </c>
      <c r="D9" s="48" t="s">
        <v>67</v>
      </c>
      <c r="E9" s="47" t="s">
        <v>22</v>
      </c>
      <c r="F9" s="24">
        <v>72</v>
      </c>
      <c r="G9" s="24">
        <v>1</v>
      </c>
      <c r="H9" s="40" t="s">
        <v>68</v>
      </c>
    </row>
    <row r="10" spans="1:8" s="11" customFormat="1" ht="30">
      <c r="A10" s="27"/>
      <c r="B10" s="20">
        <v>43249</v>
      </c>
      <c r="C10" s="24" t="s">
        <v>15</v>
      </c>
      <c r="D10" s="48" t="s">
        <v>20</v>
      </c>
      <c r="E10" s="47" t="s">
        <v>19</v>
      </c>
      <c r="F10" s="24">
        <v>189</v>
      </c>
      <c r="G10" s="24">
        <v>2</v>
      </c>
      <c r="H10" s="40" t="s">
        <v>21</v>
      </c>
    </row>
    <row r="11" spans="1:8" s="11" customFormat="1" ht="30">
      <c r="A11" s="27"/>
      <c r="B11" s="20">
        <v>43249</v>
      </c>
      <c r="C11" s="24" t="s">
        <v>15</v>
      </c>
      <c r="D11" s="48" t="s">
        <v>69</v>
      </c>
      <c r="E11" s="47" t="s">
        <v>19</v>
      </c>
      <c r="F11" s="24">
        <v>72</v>
      </c>
      <c r="G11" s="24">
        <v>0</v>
      </c>
      <c r="H11" s="40" t="s">
        <v>70</v>
      </c>
    </row>
    <row r="12" spans="1:8" s="11" customFormat="1" ht="60">
      <c r="A12" s="27"/>
      <c r="B12" s="20">
        <v>43249</v>
      </c>
      <c r="C12" s="24" t="s">
        <v>15</v>
      </c>
      <c r="D12" s="48" t="s">
        <v>71</v>
      </c>
      <c r="E12" s="47" t="s">
        <v>22</v>
      </c>
      <c r="F12" s="24">
        <v>0</v>
      </c>
      <c r="G12" s="24">
        <v>3</v>
      </c>
      <c r="H12" s="40" t="s">
        <v>72</v>
      </c>
    </row>
    <row r="13" spans="1:8" s="11" customFormat="1" ht="30">
      <c r="A13" s="27"/>
      <c r="B13" s="20">
        <v>43250</v>
      </c>
      <c r="C13" s="24" t="s">
        <v>15</v>
      </c>
      <c r="D13" s="48" t="s">
        <v>16</v>
      </c>
      <c r="E13" s="47" t="s">
        <v>17</v>
      </c>
      <c r="F13" s="10">
        <v>335</v>
      </c>
      <c r="G13" s="10">
        <v>0</v>
      </c>
      <c r="H13" s="33" t="s">
        <v>18</v>
      </c>
    </row>
    <row r="14" spans="1:8" s="11" customFormat="1" ht="30">
      <c r="A14" s="27"/>
      <c r="B14" s="20">
        <v>43250</v>
      </c>
      <c r="C14" s="24" t="s">
        <v>15</v>
      </c>
      <c r="D14" s="48" t="s">
        <v>38</v>
      </c>
      <c r="E14" s="47" t="s">
        <v>19</v>
      </c>
      <c r="F14" s="24">
        <v>220</v>
      </c>
      <c r="G14" s="24">
        <v>8</v>
      </c>
      <c r="H14" s="40" t="s">
        <v>39</v>
      </c>
    </row>
    <row r="15" spans="1:8" s="11" customFormat="1" ht="30">
      <c r="A15" s="27"/>
      <c r="B15" s="20">
        <v>43251</v>
      </c>
      <c r="C15" s="24" t="s">
        <v>15</v>
      </c>
      <c r="D15" s="48" t="s">
        <v>73</v>
      </c>
      <c r="E15" s="47" t="s">
        <v>22</v>
      </c>
      <c r="F15" s="10">
        <v>115</v>
      </c>
      <c r="G15" s="10">
        <v>12</v>
      </c>
      <c r="H15" s="41" t="s">
        <v>74</v>
      </c>
    </row>
    <row r="16" spans="1:8" s="11" customFormat="1" ht="45">
      <c r="A16" s="27"/>
      <c r="B16" s="20">
        <v>43251</v>
      </c>
      <c r="C16" s="24" t="s">
        <v>15</v>
      </c>
      <c r="D16" s="48" t="s">
        <v>23</v>
      </c>
      <c r="E16" s="47" t="s">
        <v>19</v>
      </c>
      <c r="F16" s="24">
        <v>204</v>
      </c>
      <c r="G16" s="24">
        <v>11</v>
      </c>
      <c r="H16" s="40" t="s">
        <v>24</v>
      </c>
    </row>
    <row r="17" spans="1:8" s="11" customFormat="1" ht="45">
      <c r="A17" s="27"/>
      <c r="B17" s="20">
        <v>43251</v>
      </c>
      <c r="C17" s="24" t="s">
        <v>15</v>
      </c>
      <c r="D17" s="48" t="s">
        <v>75</v>
      </c>
      <c r="E17" s="47" t="s">
        <v>22</v>
      </c>
      <c r="F17" s="24">
        <v>77</v>
      </c>
      <c r="G17" s="24">
        <v>1</v>
      </c>
      <c r="H17" s="40" t="s">
        <v>76</v>
      </c>
    </row>
    <row r="18" spans="1:8" s="11" customFormat="1" ht="30">
      <c r="A18" s="27"/>
      <c r="B18" s="20">
        <v>43252</v>
      </c>
      <c r="C18" s="24" t="s">
        <v>15</v>
      </c>
      <c r="D18" s="48" t="s">
        <v>38</v>
      </c>
      <c r="E18" s="47" t="s">
        <v>19</v>
      </c>
      <c r="F18" s="24">
        <v>220</v>
      </c>
      <c r="G18" s="24">
        <v>8</v>
      </c>
      <c r="H18" s="40" t="s">
        <v>39</v>
      </c>
    </row>
    <row r="19" spans="1:8" s="11" customFormat="1" ht="18.75">
      <c r="A19" s="27"/>
      <c r="B19" s="20">
        <v>43252</v>
      </c>
      <c r="C19" s="24" t="s">
        <v>15</v>
      </c>
      <c r="D19" s="48" t="s">
        <v>77</v>
      </c>
      <c r="E19" s="47" t="s">
        <v>37</v>
      </c>
      <c r="F19" s="24">
        <v>76</v>
      </c>
      <c r="G19" s="24">
        <v>2</v>
      </c>
      <c r="H19" s="40" t="s">
        <v>78</v>
      </c>
    </row>
    <row r="20" spans="1:10" s="13" customFormat="1" ht="15.75">
      <c r="A20" s="30" t="s">
        <v>25</v>
      </c>
      <c r="B20" s="16">
        <v>43248</v>
      </c>
      <c r="C20" s="25" t="s">
        <v>40</v>
      </c>
      <c r="D20" s="49" t="s">
        <v>40</v>
      </c>
      <c r="E20" s="34" t="s">
        <v>40</v>
      </c>
      <c r="F20" s="10" t="s">
        <v>40</v>
      </c>
      <c r="G20" s="10" t="s">
        <v>40</v>
      </c>
      <c r="H20" s="34" t="s">
        <v>40</v>
      </c>
      <c r="I20" s="31"/>
      <c r="J20" s="12"/>
    </row>
    <row r="21" spans="1:10" s="13" customFormat="1" ht="15.75">
      <c r="A21" s="30"/>
      <c r="B21" s="16">
        <v>43249</v>
      </c>
      <c r="C21" s="25" t="s">
        <v>28</v>
      </c>
      <c r="D21" s="49" t="s">
        <v>79</v>
      </c>
      <c r="E21" s="34" t="s">
        <v>26</v>
      </c>
      <c r="F21" s="10">
        <v>0</v>
      </c>
      <c r="G21" s="10">
        <v>0</v>
      </c>
      <c r="H21" s="35" t="s">
        <v>80</v>
      </c>
      <c r="I21" s="31"/>
      <c r="J21" s="12"/>
    </row>
    <row r="22" spans="1:10" s="13" customFormat="1" ht="15.75">
      <c r="A22" s="30"/>
      <c r="B22" s="16">
        <v>43250</v>
      </c>
      <c r="C22" s="25" t="s">
        <v>28</v>
      </c>
      <c r="D22" s="49" t="s">
        <v>81</v>
      </c>
      <c r="E22" s="34" t="s">
        <v>26</v>
      </c>
      <c r="F22" s="10">
        <v>238</v>
      </c>
      <c r="G22" s="10">
        <v>10</v>
      </c>
      <c r="H22" s="35" t="s">
        <v>82</v>
      </c>
      <c r="I22" s="31"/>
      <c r="J22" s="12"/>
    </row>
    <row r="23" spans="1:10" s="13" customFormat="1" ht="15.75">
      <c r="A23" s="30"/>
      <c r="B23" s="16">
        <v>43251</v>
      </c>
      <c r="C23" s="25" t="s">
        <v>28</v>
      </c>
      <c r="D23" s="49" t="s">
        <v>83</v>
      </c>
      <c r="E23" s="34" t="s">
        <v>26</v>
      </c>
      <c r="F23" s="10">
        <v>103</v>
      </c>
      <c r="G23" s="10">
        <v>8</v>
      </c>
      <c r="H23" s="35" t="s">
        <v>84</v>
      </c>
      <c r="I23" s="31"/>
      <c r="J23" s="12"/>
    </row>
    <row r="24" spans="1:10" s="13" customFormat="1" ht="15.75">
      <c r="A24" s="30"/>
      <c r="B24" s="16">
        <v>43252</v>
      </c>
      <c r="C24" s="25" t="s">
        <v>28</v>
      </c>
      <c r="D24" s="49" t="s">
        <v>40</v>
      </c>
      <c r="E24" s="34" t="s">
        <v>40</v>
      </c>
      <c r="F24" s="10" t="s">
        <v>40</v>
      </c>
      <c r="G24" s="10" t="s">
        <v>40</v>
      </c>
      <c r="H24" s="35" t="s">
        <v>40</v>
      </c>
      <c r="I24" s="31"/>
      <c r="J24" s="12"/>
    </row>
    <row r="25" spans="1:19" s="13" customFormat="1" ht="15.75">
      <c r="A25" s="30"/>
      <c r="B25" s="16">
        <v>43248</v>
      </c>
      <c r="C25" s="25" t="s">
        <v>28</v>
      </c>
      <c r="D25" s="49" t="s">
        <v>85</v>
      </c>
      <c r="E25" s="33" t="s">
        <v>26</v>
      </c>
      <c r="F25" s="10">
        <v>53</v>
      </c>
      <c r="G25" s="10">
        <v>6</v>
      </c>
      <c r="H25" s="35" t="s">
        <v>86</v>
      </c>
      <c r="I25" s="31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0" s="15" customFormat="1" ht="15.75">
      <c r="A26" s="30"/>
      <c r="B26" s="16">
        <v>43249</v>
      </c>
      <c r="C26" s="25" t="s">
        <v>28</v>
      </c>
      <c r="D26" s="49" t="s">
        <v>87</v>
      </c>
      <c r="E26" s="33" t="s">
        <v>88</v>
      </c>
      <c r="F26" s="10">
        <v>221</v>
      </c>
      <c r="G26" s="10">
        <v>31</v>
      </c>
      <c r="H26" s="35" t="s">
        <v>89</v>
      </c>
      <c r="I26" s="32"/>
      <c r="J26" s="14"/>
    </row>
    <row r="27" spans="1:10" s="15" customFormat="1" ht="15.75">
      <c r="A27" s="30"/>
      <c r="B27" s="16">
        <v>43250</v>
      </c>
      <c r="C27" s="25" t="s">
        <v>28</v>
      </c>
      <c r="D27" s="49" t="s">
        <v>90</v>
      </c>
      <c r="E27" s="33" t="s">
        <v>26</v>
      </c>
      <c r="F27" s="10">
        <v>131</v>
      </c>
      <c r="G27" s="10">
        <v>0</v>
      </c>
      <c r="H27" s="35" t="s">
        <v>91</v>
      </c>
      <c r="I27" s="32"/>
      <c r="J27" s="14"/>
    </row>
    <row r="28" spans="1:10" s="15" customFormat="1" ht="15.75">
      <c r="A28" s="30"/>
      <c r="B28" s="16">
        <v>43251</v>
      </c>
      <c r="C28" s="25" t="s">
        <v>28</v>
      </c>
      <c r="D28" s="49" t="s">
        <v>92</v>
      </c>
      <c r="E28" s="33" t="s">
        <v>26</v>
      </c>
      <c r="F28" s="10">
        <v>131</v>
      </c>
      <c r="G28" s="10">
        <v>0</v>
      </c>
      <c r="H28" s="35" t="s">
        <v>91</v>
      </c>
      <c r="I28" s="32"/>
      <c r="J28" s="14"/>
    </row>
    <row r="29" spans="1:10" s="15" customFormat="1" ht="15.75">
      <c r="A29" s="30"/>
      <c r="B29" s="16">
        <v>43252</v>
      </c>
      <c r="C29" s="25" t="s">
        <v>28</v>
      </c>
      <c r="D29" s="49" t="s">
        <v>92</v>
      </c>
      <c r="E29" s="33" t="s">
        <v>26</v>
      </c>
      <c r="F29" s="10">
        <v>131</v>
      </c>
      <c r="G29" s="10">
        <v>0</v>
      </c>
      <c r="H29" s="35" t="s">
        <v>91</v>
      </c>
      <c r="I29" s="32"/>
      <c r="J29" s="14"/>
    </row>
    <row r="30" spans="1:8" ht="15">
      <c r="A30" s="30" t="s">
        <v>27</v>
      </c>
      <c r="B30" s="36">
        <v>43248</v>
      </c>
      <c r="C30" s="25" t="s">
        <v>28</v>
      </c>
      <c r="D30" s="33" t="s">
        <v>53</v>
      </c>
      <c r="E30" s="34" t="s">
        <v>54</v>
      </c>
      <c r="F30" s="17">
        <v>216</v>
      </c>
      <c r="G30" s="17">
        <v>3</v>
      </c>
      <c r="H30" s="34" t="s">
        <v>52</v>
      </c>
    </row>
    <row r="31" spans="1:8" ht="15">
      <c r="A31" s="30"/>
      <c r="B31" s="36">
        <v>43248</v>
      </c>
      <c r="C31" s="25" t="s">
        <v>28</v>
      </c>
      <c r="D31" s="33" t="s">
        <v>53</v>
      </c>
      <c r="E31" s="34" t="s">
        <v>29</v>
      </c>
      <c r="F31" s="17">
        <v>216</v>
      </c>
      <c r="G31" s="17">
        <v>3</v>
      </c>
      <c r="H31" s="34" t="s">
        <v>93</v>
      </c>
    </row>
    <row r="32" spans="1:8" ht="15">
      <c r="A32" s="30"/>
      <c r="B32" s="36">
        <v>43249</v>
      </c>
      <c r="C32" s="25" t="s">
        <v>28</v>
      </c>
      <c r="D32" s="33" t="s">
        <v>94</v>
      </c>
      <c r="E32" s="34" t="s">
        <v>41</v>
      </c>
      <c r="F32" s="17">
        <v>140</v>
      </c>
      <c r="G32" s="17">
        <v>3</v>
      </c>
      <c r="H32" s="34" t="s">
        <v>52</v>
      </c>
    </row>
    <row r="33" spans="1:8" ht="15">
      <c r="A33" s="30"/>
      <c r="B33" s="36">
        <v>43249</v>
      </c>
      <c r="C33" s="25" t="s">
        <v>28</v>
      </c>
      <c r="D33" s="33" t="s">
        <v>95</v>
      </c>
      <c r="E33" s="34" t="s">
        <v>29</v>
      </c>
      <c r="F33" s="17">
        <v>1008</v>
      </c>
      <c r="G33" s="17">
        <v>55</v>
      </c>
      <c r="H33" s="34" t="s">
        <v>52</v>
      </c>
    </row>
    <row r="34" spans="1:8" ht="15">
      <c r="A34" s="30"/>
      <c r="B34" s="36">
        <v>43250</v>
      </c>
      <c r="C34" s="25" t="s">
        <v>28</v>
      </c>
      <c r="D34" s="33" t="s">
        <v>96</v>
      </c>
      <c r="E34" s="34" t="s">
        <v>41</v>
      </c>
      <c r="F34" s="17">
        <v>181</v>
      </c>
      <c r="G34" s="21">
        <v>8</v>
      </c>
      <c r="H34" s="34" t="s">
        <v>97</v>
      </c>
    </row>
    <row r="35" spans="1:8" ht="15">
      <c r="A35" s="30"/>
      <c r="B35" s="36">
        <v>43250</v>
      </c>
      <c r="C35" s="25" t="s">
        <v>28</v>
      </c>
      <c r="D35" s="33" t="s">
        <v>98</v>
      </c>
      <c r="E35" s="34" t="s">
        <v>43</v>
      </c>
      <c r="F35" s="17">
        <v>1484</v>
      </c>
      <c r="G35" s="21">
        <v>57</v>
      </c>
      <c r="H35" s="34" t="s">
        <v>52</v>
      </c>
    </row>
    <row r="36" spans="1:8" ht="15">
      <c r="A36" s="30"/>
      <c r="B36" s="36">
        <v>43251</v>
      </c>
      <c r="C36" s="25" t="s">
        <v>28</v>
      </c>
      <c r="D36" s="33" t="s">
        <v>99</v>
      </c>
      <c r="E36" s="34" t="s">
        <v>41</v>
      </c>
      <c r="F36" s="17">
        <v>22</v>
      </c>
      <c r="G36" s="17">
        <v>3</v>
      </c>
      <c r="H36" s="34" t="s">
        <v>97</v>
      </c>
    </row>
    <row r="37" spans="1:8" ht="15">
      <c r="A37" s="30"/>
      <c r="B37" s="36">
        <v>43251</v>
      </c>
      <c r="C37" s="25" t="s">
        <v>28</v>
      </c>
      <c r="D37" s="33" t="s">
        <v>100</v>
      </c>
      <c r="E37" s="34" t="s">
        <v>43</v>
      </c>
      <c r="F37" s="17">
        <v>2261</v>
      </c>
      <c r="G37" s="17">
        <v>114</v>
      </c>
      <c r="H37" s="34" t="s">
        <v>42</v>
      </c>
    </row>
    <row r="38" spans="1:8" ht="15">
      <c r="A38" s="30"/>
      <c r="B38" s="36">
        <v>43252</v>
      </c>
      <c r="C38" s="25" t="s">
        <v>28</v>
      </c>
      <c r="D38" s="33" t="s">
        <v>101</v>
      </c>
      <c r="E38" s="34" t="s">
        <v>41</v>
      </c>
      <c r="F38" s="17">
        <v>134</v>
      </c>
      <c r="G38" s="17">
        <v>8</v>
      </c>
      <c r="H38" s="34" t="s">
        <v>102</v>
      </c>
    </row>
    <row r="39" spans="1:8" ht="15">
      <c r="A39" s="30"/>
      <c r="B39" s="36">
        <v>43252</v>
      </c>
      <c r="C39" s="25" t="s">
        <v>28</v>
      </c>
      <c r="D39" s="33" t="s">
        <v>103</v>
      </c>
      <c r="E39" s="34" t="s">
        <v>43</v>
      </c>
      <c r="F39" s="17">
        <v>135</v>
      </c>
      <c r="G39" s="17">
        <v>11</v>
      </c>
      <c r="H39" s="34" t="s">
        <v>104</v>
      </c>
    </row>
    <row r="40" spans="1:8" ht="15">
      <c r="A40" s="29" t="s">
        <v>31</v>
      </c>
      <c r="B40" s="37">
        <v>43248</v>
      </c>
      <c r="C40" s="25" t="s">
        <v>28</v>
      </c>
      <c r="D40" s="33" t="s">
        <v>55</v>
      </c>
      <c r="E40" s="35" t="s">
        <v>105</v>
      </c>
      <c r="F40" s="22">
        <v>366</v>
      </c>
      <c r="G40" s="22">
        <v>6</v>
      </c>
      <c r="H40" s="35" t="s">
        <v>106</v>
      </c>
    </row>
    <row r="41" spans="1:8" ht="15">
      <c r="A41" s="29"/>
      <c r="B41" s="37">
        <v>43249</v>
      </c>
      <c r="C41" s="25" t="s">
        <v>28</v>
      </c>
      <c r="D41" s="33" t="s">
        <v>108</v>
      </c>
      <c r="E41" s="35" t="s">
        <v>107</v>
      </c>
      <c r="F41" s="22">
        <v>0</v>
      </c>
      <c r="G41" s="22">
        <v>1</v>
      </c>
      <c r="H41" s="35" t="s">
        <v>109</v>
      </c>
    </row>
    <row r="42" spans="1:8" ht="15">
      <c r="A42" s="29"/>
      <c r="B42" s="37">
        <v>43250</v>
      </c>
      <c r="C42" s="25" t="s">
        <v>28</v>
      </c>
      <c r="D42" s="33" t="s">
        <v>110</v>
      </c>
      <c r="E42" s="35" t="s">
        <v>107</v>
      </c>
      <c r="F42" s="22">
        <v>0</v>
      </c>
      <c r="G42" s="22">
        <v>1</v>
      </c>
      <c r="H42" s="35" t="s">
        <v>109</v>
      </c>
    </row>
    <row r="43" spans="1:8" ht="15">
      <c r="A43" s="29"/>
      <c r="B43" s="37">
        <v>43251</v>
      </c>
      <c r="C43" s="25" t="s">
        <v>28</v>
      </c>
      <c r="D43" s="33" t="s">
        <v>112</v>
      </c>
      <c r="E43" s="35" t="s">
        <v>111</v>
      </c>
      <c r="F43" s="22">
        <v>608</v>
      </c>
      <c r="G43" s="22">
        <v>14</v>
      </c>
      <c r="H43" s="35" t="s">
        <v>113</v>
      </c>
    </row>
    <row r="44" spans="1:8" ht="15">
      <c r="A44" s="29"/>
      <c r="B44" s="37">
        <v>43252</v>
      </c>
      <c r="C44" s="25" t="s">
        <v>28</v>
      </c>
      <c r="D44" s="33" t="s">
        <v>114</v>
      </c>
      <c r="E44" s="35" t="s">
        <v>111</v>
      </c>
      <c r="F44" s="22">
        <v>496</v>
      </c>
      <c r="G44" s="22">
        <v>14</v>
      </c>
      <c r="H44" s="35" t="s">
        <v>115</v>
      </c>
    </row>
    <row r="45" spans="1:8" ht="45">
      <c r="A45" s="29"/>
      <c r="B45" s="37">
        <v>43248</v>
      </c>
      <c r="C45" s="25" t="s">
        <v>28</v>
      </c>
      <c r="D45" s="33" t="s">
        <v>116</v>
      </c>
      <c r="E45" s="35" t="s">
        <v>44</v>
      </c>
      <c r="F45" s="22">
        <v>192</v>
      </c>
      <c r="G45" s="22">
        <v>5</v>
      </c>
      <c r="H45" s="35" t="s">
        <v>117</v>
      </c>
    </row>
    <row r="46" spans="1:8" ht="45">
      <c r="A46" s="29"/>
      <c r="B46" s="37">
        <v>43249</v>
      </c>
      <c r="C46" s="25" t="s">
        <v>28</v>
      </c>
      <c r="D46" s="33" t="s">
        <v>116</v>
      </c>
      <c r="E46" s="35" t="s">
        <v>44</v>
      </c>
      <c r="F46" s="22">
        <v>192</v>
      </c>
      <c r="G46" s="22">
        <v>5</v>
      </c>
      <c r="H46" s="35" t="s">
        <v>117</v>
      </c>
    </row>
    <row r="47" spans="1:8" ht="45">
      <c r="A47" s="29"/>
      <c r="B47" s="37">
        <v>43250</v>
      </c>
      <c r="C47" s="25" t="s">
        <v>28</v>
      </c>
      <c r="D47" s="33" t="s">
        <v>118</v>
      </c>
      <c r="E47" s="35" t="s">
        <v>44</v>
      </c>
      <c r="F47" s="22">
        <v>91</v>
      </c>
      <c r="G47" s="22">
        <v>3</v>
      </c>
      <c r="H47" s="35" t="s">
        <v>119</v>
      </c>
    </row>
    <row r="48" spans="1:8" ht="45">
      <c r="A48" s="29"/>
      <c r="B48" s="37">
        <v>43251</v>
      </c>
      <c r="C48" s="25" t="s">
        <v>28</v>
      </c>
      <c r="D48" s="33" t="s">
        <v>121</v>
      </c>
      <c r="E48" s="35" t="s">
        <v>120</v>
      </c>
      <c r="F48" s="22">
        <v>61</v>
      </c>
      <c r="G48" s="22">
        <v>4</v>
      </c>
      <c r="H48" s="35" t="s">
        <v>122</v>
      </c>
    </row>
    <row r="49" spans="1:8" ht="45">
      <c r="A49" s="29"/>
      <c r="B49" s="37">
        <v>43252</v>
      </c>
      <c r="C49" s="25" t="s">
        <v>28</v>
      </c>
      <c r="D49" s="33" t="s">
        <v>123</v>
      </c>
      <c r="E49" s="35" t="s">
        <v>30</v>
      </c>
      <c r="F49" s="22">
        <v>117</v>
      </c>
      <c r="G49" s="22">
        <v>8</v>
      </c>
      <c r="H49" s="35" t="s">
        <v>124</v>
      </c>
    </row>
    <row r="50" spans="1:8" s="18" customFormat="1" ht="15">
      <c r="A50" s="30" t="s">
        <v>32</v>
      </c>
      <c r="B50" s="23">
        <v>43248</v>
      </c>
      <c r="C50" s="25" t="s">
        <v>28</v>
      </c>
      <c r="D50" s="34" t="s">
        <v>125</v>
      </c>
      <c r="E50" s="34" t="s">
        <v>22</v>
      </c>
      <c r="F50" s="10">
        <v>366</v>
      </c>
      <c r="G50" s="10">
        <v>6</v>
      </c>
      <c r="H50" s="33" t="s">
        <v>56</v>
      </c>
    </row>
    <row r="51" spans="1:8" s="18" customFormat="1" ht="15">
      <c r="A51" s="30"/>
      <c r="B51" s="23">
        <v>43249</v>
      </c>
      <c r="C51" s="25" t="s">
        <v>28</v>
      </c>
      <c r="D51" s="34" t="s">
        <v>45</v>
      </c>
      <c r="E51" s="34" t="s">
        <v>17</v>
      </c>
      <c r="F51" s="10">
        <v>2</v>
      </c>
      <c r="G51" s="10">
        <v>1</v>
      </c>
      <c r="H51" s="42" t="s">
        <v>46</v>
      </c>
    </row>
    <row r="52" spans="1:8" s="18" customFormat="1" ht="15">
      <c r="A52" s="30"/>
      <c r="B52" s="23">
        <v>43250</v>
      </c>
      <c r="C52" s="25" t="s">
        <v>28</v>
      </c>
      <c r="D52" s="34" t="s">
        <v>126</v>
      </c>
      <c r="E52" s="34" t="s">
        <v>17</v>
      </c>
      <c r="F52" s="10">
        <v>203</v>
      </c>
      <c r="G52" s="10">
        <v>18</v>
      </c>
      <c r="H52" s="33" t="s">
        <v>127</v>
      </c>
    </row>
    <row r="53" spans="1:8" s="18" customFormat="1" ht="15">
      <c r="A53" s="30"/>
      <c r="B53" s="23">
        <v>43251</v>
      </c>
      <c r="C53" s="25" t="s">
        <v>28</v>
      </c>
      <c r="D53" s="34" t="s">
        <v>45</v>
      </c>
      <c r="E53" s="34" t="s">
        <v>17</v>
      </c>
      <c r="F53" s="10">
        <v>2</v>
      </c>
      <c r="G53" s="10">
        <v>1</v>
      </c>
      <c r="H53" s="42" t="s">
        <v>46</v>
      </c>
    </row>
    <row r="54" spans="1:8" s="18" customFormat="1" ht="15">
      <c r="A54" s="30"/>
      <c r="B54" s="23">
        <v>43252</v>
      </c>
      <c r="C54" s="25" t="s">
        <v>28</v>
      </c>
      <c r="D54" s="34" t="s">
        <v>126</v>
      </c>
      <c r="E54" s="34" t="s">
        <v>17</v>
      </c>
      <c r="F54" s="10">
        <v>203</v>
      </c>
      <c r="G54" s="10">
        <v>18</v>
      </c>
      <c r="H54" s="33" t="s">
        <v>127</v>
      </c>
    </row>
    <row r="55" spans="1:8" s="18" customFormat="1" ht="15">
      <c r="A55" s="30"/>
      <c r="B55" s="23">
        <v>43248</v>
      </c>
      <c r="C55" s="25" t="s">
        <v>28</v>
      </c>
      <c r="D55" s="34" t="s">
        <v>128</v>
      </c>
      <c r="E55" s="34" t="s">
        <v>22</v>
      </c>
      <c r="F55" s="10">
        <v>156</v>
      </c>
      <c r="G55" s="10">
        <v>2</v>
      </c>
      <c r="H55" s="33" t="s">
        <v>129</v>
      </c>
    </row>
    <row r="56" spans="1:8" s="18" customFormat="1" ht="15">
      <c r="A56" s="30"/>
      <c r="B56" s="23">
        <v>43249</v>
      </c>
      <c r="C56" s="25" t="s">
        <v>28</v>
      </c>
      <c r="D56" s="34" t="s">
        <v>130</v>
      </c>
      <c r="E56" s="34" t="s">
        <v>22</v>
      </c>
      <c r="F56" s="10">
        <v>108</v>
      </c>
      <c r="G56" s="10">
        <v>1</v>
      </c>
      <c r="H56" s="33" t="s">
        <v>131</v>
      </c>
    </row>
    <row r="57" spans="1:8" s="18" customFormat="1" ht="15">
      <c r="A57" s="30"/>
      <c r="B57" s="23">
        <v>43250</v>
      </c>
      <c r="C57" s="25" t="s">
        <v>28</v>
      </c>
      <c r="D57" s="34" t="s">
        <v>132</v>
      </c>
      <c r="E57" s="34" t="s">
        <v>22</v>
      </c>
      <c r="F57" s="10">
        <v>51</v>
      </c>
      <c r="G57" s="10">
        <v>1</v>
      </c>
      <c r="H57" s="33" t="s">
        <v>133</v>
      </c>
    </row>
    <row r="58" spans="1:8" s="18" customFormat="1" ht="15">
      <c r="A58" s="30" t="s">
        <v>34</v>
      </c>
      <c r="B58" s="16">
        <v>43248</v>
      </c>
      <c r="C58" s="25" t="s">
        <v>28</v>
      </c>
      <c r="D58" s="43" t="s">
        <v>134</v>
      </c>
      <c r="E58" s="43" t="s">
        <v>17</v>
      </c>
      <c r="F58" s="16" t="s">
        <v>135</v>
      </c>
      <c r="G58" s="16" t="s">
        <v>136</v>
      </c>
      <c r="H58" s="43" t="s">
        <v>137</v>
      </c>
    </row>
    <row r="59" spans="1:8" s="18" customFormat="1" ht="15">
      <c r="A59" s="30"/>
      <c r="B59" s="16">
        <v>43249</v>
      </c>
      <c r="C59" s="25" t="s">
        <v>28</v>
      </c>
      <c r="D59" s="43" t="s">
        <v>134</v>
      </c>
      <c r="E59" s="43" t="s">
        <v>17</v>
      </c>
      <c r="F59" s="16" t="s">
        <v>135</v>
      </c>
      <c r="G59" s="16" t="s">
        <v>136</v>
      </c>
      <c r="H59" s="43" t="s">
        <v>137</v>
      </c>
    </row>
    <row r="60" spans="1:8" s="18" customFormat="1" ht="15">
      <c r="A60" s="30"/>
      <c r="B60" s="16">
        <v>43250</v>
      </c>
      <c r="C60" s="25" t="s">
        <v>28</v>
      </c>
      <c r="D60" s="33" t="s">
        <v>138</v>
      </c>
      <c r="E60" s="34" t="s">
        <v>17</v>
      </c>
      <c r="F60" s="21">
        <v>101</v>
      </c>
      <c r="G60" s="21">
        <v>13</v>
      </c>
      <c r="H60" s="44" t="s">
        <v>139</v>
      </c>
    </row>
    <row r="61" spans="1:8" s="18" customFormat="1" ht="15">
      <c r="A61" s="30"/>
      <c r="B61" s="16">
        <v>43251</v>
      </c>
      <c r="C61" s="25" t="s">
        <v>28</v>
      </c>
      <c r="D61" s="33" t="s">
        <v>138</v>
      </c>
      <c r="E61" s="34" t="s">
        <v>17</v>
      </c>
      <c r="F61" s="21">
        <v>101</v>
      </c>
      <c r="G61" s="21">
        <v>13</v>
      </c>
      <c r="H61" s="44" t="s">
        <v>139</v>
      </c>
    </row>
    <row r="62" spans="1:8" s="18" customFormat="1" ht="15">
      <c r="A62" s="30"/>
      <c r="B62" s="16">
        <v>43252</v>
      </c>
      <c r="C62" s="25" t="s">
        <v>28</v>
      </c>
      <c r="D62" s="33" t="s">
        <v>138</v>
      </c>
      <c r="E62" s="34" t="s">
        <v>17</v>
      </c>
      <c r="F62" s="21">
        <v>101</v>
      </c>
      <c r="G62" s="21">
        <v>13</v>
      </c>
      <c r="H62" s="44" t="s">
        <v>139</v>
      </c>
    </row>
    <row r="63" spans="1:8" s="18" customFormat="1" ht="15">
      <c r="A63" s="30"/>
      <c r="B63" s="16">
        <v>43248</v>
      </c>
      <c r="C63" s="25" t="s">
        <v>28</v>
      </c>
      <c r="D63" s="38" t="s">
        <v>47</v>
      </c>
      <c r="E63" s="38"/>
      <c r="F63" s="38"/>
      <c r="G63" s="38"/>
      <c r="H63" s="38"/>
    </row>
    <row r="64" spans="1:8" s="18" customFormat="1" ht="15">
      <c r="A64" s="30"/>
      <c r="B64" s="16">
        <v>43249</v>
      </c>
      <c r="C64" s="25" t="s">
        <v>28</v>
      </c>
      <c r="D64" s="33" t="s">
        <v>140</v>
      </c>
      <c r="E64" s="34" t="s">
        <v>22</v>
      </c>
      <c r="F64" s="10">
        <v>0</v>
      </c>
      <c r="G64" s="10">
        <v>2</v>
      </c>
      <c r="H64" s="33" t="s">
        <v>141</v>
      </c>
    </row>
    <row r="65" spans="1:8" s="18" customFormat="1" ht="15">
      <c r="A65" s="30"/>
      <c r="B65" s="16">
        <v>43250</v>
      </c>
      <c r="C65" s="25" t="s">
        <v>28</v>
      </c>
      <c r="D65" s="33" t="s">
        <v>142</v>
      </c>
      <c r="E65" s="34" t="s">
        <v>22</v>
      </c>
      <c r="F65" s="17">
        <v>0</v>
      </c>
      <c r="G65" s="17">
        <v>1</v>
      </c>
      <c r="H65" s="33" t="s">
        <v>141</v>
      </c>
    </row>
    <row r="66" spans="1:8" s="18" customFormat="1" ht="15">
      <c r="A66" s="30"/>
      <c r="B66" s="16">
        <v>43251</v>
      </c>
      <c r="C66" s="25" t="s">
        <v>28</v>
      </c>
      <c r="D66" s="33" t="s">
        <v>143</v>
      </c>
      <c r="E66" s="34" t="s">
        <v>22</v>
      </c>
      <c r="F66" s="17">
        <v>24</v>
      </c>
      <c r="G66" s="17">
        <v>1</v>
      </c>
      <c r="H66" s="34" t="s">
        <v>57</v>
      </c>
    </row>
    <row r="67" spans="1:8" s="18" customFormat="1" ht="15">
      <c r="A67" s="30"/>
      <c r="B67" s="16">
        <v>43252</v>
      </c>
      <c r="C67" s="25" t="s">
        <v>28</v>
      </c>
      <c r="D67" s="38" t="s">
        <v>47</v>
      </c>
      <c r="E67" s="38"/>
      <c r="F67" s="38"/>
      <c r="G67" s="38"/>
      <c r="H67" s="38"/>
    </row>
    <row r="68" spans="1:8" s="19" customFormat="1" ht="20.25">
      <c r="A68" s="26" t="s">
        <v>35</v>
      </c>
      <c r="B68" s="16">
        <v>43248</v>
      </c>
      <c r="C68" s="25" t="s">
        <v>28</v>
      </c>
      <c r="D68" s="33" t="s">
        <v>144</v>
      </c>
      <c r="E68" s="33" t="s">
        <v>36</v>
      </c>
      <c r="F68" s="10">
        <v>61</v>
      </c>
      <c r="G68" s="10">
        <v>7</v>
      </c>
      <c r="H68" s="33" t="s">
        <v>145</v>
      </c>
    </row>
    <row r="69" spans="1:8" s="19" customFormat="1" ht="20.25">
      <c r="A69" s="26"/>
      <c r="B69" s="16">
        <v>43248</v>
      </c>
      <c r="C69" s="25" t="s">
        <v>28</v>
      </c>
      <c r="D69" s="33" t="s">
        <v>61</v>
      </c>
      <c r="E69" s="33" t="s">
        <v>60</v>
      </c>
      <c r="F69" s="10">
        <v>55</v>
      </c>
      <c r="G69" s="10">
        <v>2</v>
      </c>
      <c r="H69" s="33" t="s">
        <v>62</v>
      </c>
    </row>
    <row r="70" spans="1:8" s="19" customFormat="1" ht="20.25">
      <c r="A70" s="26"/>
      <c r="B70" s="16">
        <v>43248</v>
      </c>
      <c r="C70" s="25" t="s">
        <v>28</v>
      </c>
      <c r="D70" s="33" t="s">
        <v>146</v>
      </c>
      <c r="E70" s="33" t="s">
        <v>37</v>
      </c>
      <c r="F70" s="10">
        <v>262</v>
      </c>
      <c r="G70" s="10">
        <v>12</v>
      </c>
      <c r="H70" s="33" t="s">
        <v>147</v>
      </c>
    </row>
    <row r="71" spans="1:8" s="19" customFormat="1" ht="20.25">
      <c r="A71" s="26"/>
      <c r="B71" s="16">
        <v>43248</v>
      </c>
      <c r="C71" s="25" t="s">
        <v>28</v>
      </c>
      <c r="D71" s="33" t="s">
        <v>59</v>
      </c>
      <c r="E71" s="33" t="s">
        <v>36</v>
      </c>
      <c r="F71" s="10">
        <v>144</v>
      </c>
      <c r="G71" s="10">
        <v>9</v>
      </c>
      <c r="H71" s="33" t="s">
        <v>58</v>
      </c>
    </row>
    <row r="72" spans="1:8" s="19" customFormat="1" ht="20.25">
      <c r="A72" s="26"/>
      <c r="B72" s="16">
        <v>43249</v>
      </c>
      <c r="C72" s="25" t="s">
        <v>28</v>
      </c>
      <c r="D72" s="33" t="s">
        <v>148</v>
      </c>
      <c r="E72" s="33" t="s">
        <v>22</v>
      </c>
      <c r="F72" s="10">
        <v>107</v>
      </c>
      <c r="G72" s="10">
        <v>7</v>
      </c>
      <c r="H72" s="33" t="s">
        <v>63</v>
      </c>
    </row>
    <row r="73" spans="1:8" s="19" customFormat="1" ht="20.25">
      <c r="A73" s="26"/>
      <c r="B73" s="16">
        <v>43249</v>
      </c>
      <c r="C73" s="25" t="s">
        <v>28</v>
      </c>
      <c r="D73" s="33" t="s">
        <v>61</v>
      </c>
      <c r="E73" s="33" t="s">
        <v>60</v>
      </c>
      <c r="F73" s="10">
        <v>55</v>
      </c>
      <c r="G73" s="10">
        <v>2</v>
      </c>
      <c r="H73" s="33" t="s">
        <v>62</v>
      </c>
    </row>
    <row r="74" spans="1:8" s="19" customFormat="1" ht="20.25">
      <c r="A74" s="26"/>
      <c r="B74" s="16">
        <v>43249</v>
      </c>
      <c r="C74" s="25" t="s">
        <v>28</v>
      </c>
      <c r="D74" s="33" t="s">
        <v>149</v>
      </c>
      <c r="E74" s="33" t="s">
        <v>22</v>
      </c>
      <c r="F74" s="10">
        <f>221+39</f>
        <v>260</v>
      </c>
      <c r="G74" s="10">
        <f>9+1</f>
        <v>10</v>
      </c>
      <c r="H74" s="33" t="s">
        <v>150</v>
      </c>
    </row>
    <row r="75" spans="1:8" s="19" customFormat="1" ht="20.25">
      <c r="A75" s="26"/>
      <c r="B75" s="16">
        <v>43250</v>
      </c>
      <c r="C75" s="25" t="s">
        <v>28</v>
      </c>
      <c r="D75" s="33" t="s">
        <v>61</v>
      </c>
      <c r="E75" s="33" t="s">
        <v>60</v>
      </c>
      <c r="F75" s="10">
        <v>55</v>
      </c>
      <c r="G75" s="10">
        <v>2</v>
      </c>
      <c r="H75" s="33" t="s">
        <v>62</v>
      </c>
    </row>
    <row r="76" spans="1:8" s="19" customFormat="1" ht="20.25">
      <c r="A76" s="26"/>
      <c r="B76" s="16">
        <v>43250</v>
      </c>
      <c r="C76" s="25" t="s">
        <v>28</v>
      </c>
      <c r="D76" s="33" t="s">
        <v>151</v>
      </c>
      <c r="E76" s="33" t="s">
        <v>17</v>
      </c>
      <c r="F76" s="10">
        <v>560</v>
      </c>
      <c r="G76" s="10">
        <v>19</v>
      </c>
      <c r="H76" s="33" t="s">
        <v>152</v>
      </c>
    </row>
    <row r="77" spans="1:8" s="19" customFormat="1" ht="20.25">
      <c r="A77" s="26"/>
      <c r="B77" s="16">
        <v>43250</v>
      </c>
      <c r="C77" s="25" t="s">
        <v>28</v>
      </c>
      <c r="D77" s="33" t="s">
        <v>153</v>
      </c>
      <c r="E77" s="33" t="s">
        <v>22</v>
      </c>
      <c r="F77" s="10">
        <v>180</v>
      </c>
      <c r="G77" s="10">
        <v>2</v>
      </c>
      <c r="H77" s="33" t="s">
        <v>154</v>
      </c>
    </row>
    <row r="78" spans="1:8" s="19" customFormat="1" ht="20.25">
      <c r="A78" s="26"/>
      <c r="B78" s="16">
        <v>43251</v>
      </c>
      <c r="C78" s="25" t="s">
        <v>28</v>
      </c>
      <c r="D78" s="33" t="s">
        <v>155</v>
      </c>
      <c r="E78" s="33" t="s">
        <v>22</v>
      </c>
      <c r="F78" s="10">
        <v>332</v>
      </c>
      <c r="G78" s="10">
        <v>18</v>
      </c>
      <c r="H78" s="33" t="s">
        <v>63</v>
      </c>
    </row>
    <row r="79" spans="1:8" s="19" customFormat="1" ht="30">
      <c r="A79" s="26"/>
      <c r="B79" s="16">
        <v>43251</v>
      </c>
      <c r="C79" s="25" t="s">
        <v>28</v>
      </c>
      <c r="D79" s="33" t="s">
        <v>156</v>
      </c>
      <c r="E79" s="33" t="s">
        <v>22</v>
      </c>
      <c r="F79" s="10">
        <v>964</v>
      </c>
      <c r="G79" s="10">
        <v>37</v>
      </c>
      <c r="H79" s="33" t="s">
        <v>157</v>
      </c>
    </row>
    <row r="80" spans="1:8" s="19" customFormat="1" ht="20.25">
      <c r="A80" s="26"/>
      <c r="B80" s="16">
        <v>43252</v>
      </c>
      <c r="C80" s="25" t="s">
        <v>28</v>
      </c>
      <c r="D80" s="33" t="s">
        <v>158</v>
      </c>
      <c r="E80" s="33" t="s">
        <v>36</v>
      </c>
      <c r="F80" s="10">
        <v>592</v>
      </c>
      <c r="G80" s="10">
        <v>20</v>
      </c>
      <c r="H80" s="33" t="s">
        <v>159</v>
      </c>
    </row>
    <row r="82" spans="1:8" s="9" customFormat="1" ht="22.5" customHeight="1">
      <c r="A82" s="6" t="s">
        <v>9</v>
      </c>
      <c r="B82" s="7"/>
      <c r="C82" s="5"/>
      <c r="D82" s="8"/>
      <c r="E82" s="8"/>
      <c r="F82" s="4"/>
      <c r="G82" s="4"/>
      <c r="H82" s="8"/>
    </row>
    <row r="83" spans="1:8" s="8" customFormat="1" ht="16.5" customHeight="1">
      <c r="A83" s="6" t="s">
        <v>10</v>
      </c>
      <c r="B83" s="7"/>
      <c r="C83" s="5"/>
      <c r="E83" s="45"/>
      <c r="F83" s="4"/>
      <c r="G83" s="4"/>
      <c r="H83" s="45"/>
    </row>
    <row r="84" spans="1:8" s="8" customFormat="1" ht="16.5" customHeight="1">
      <c r="A84" s="6" t="s">
        <v>11</v>
      </c>
      <c r="B84" s="7"/>
      <c r="C84" s="5"/>
      <c r="E84" s="45"/>
      <c r="F84" s="4"/>
      <c r="G84" s="4"/>
      <c r="H84" s="45"/>
    </row>
    <row r="85" spans="1:8" s="8" customFormat="1" ht="16.5" customHeight="1">
      <c r="A85" s="6" t="s">
        <v>12</v>
      </c>
      <c r="B85" s="7"/>
      <c r="C85" s="5"/>
      <c r="E85" s="45"/>
      <c r="F85" s="4"/>
      <c r="G85" s="4"/>
      <c r="H85" s="45"/>
    </row>
    <row r="86" spans="1:8" s="8" customFormat="1" ht="15" customHeight="1">
      <c r="A86" s="6" t="s">
        <v>13</v>
      </c>
      <c r="B86" s="7"/>
      <c r="C86" s="5"/>
      <c r="D86" s="45"/>
      <c r="E86" s="45"/>
      <c r="F86" s="4"/>
      <c r="G86" s="4"/>
      <c r="H86" s="45"/>
    </row>
    <row r="87" spans="1:8" s="8" customFormat="1" ht="15" customHeight="1">
      <c r="A87" s="6" t="s">
        <v>14</v>
      </c>
      <c r="B87" s="7"/>
      <c r="C87" s="5"/>
      <c r="D87" s="45"/>
      <c r="E87" s="45"/>
      <c r="F87" s="4"/>
      <c r="G87" s="4"/>
      <c r="H87" s="45"/>
    </row>
  </sheetData>
  <sheetProtection/>
  <mergeCells count="17">
    <mergeCell ref="A6:A19"/>
    <mergeCell ref="A20:A29"/>
    <mergeCell ref="A30:A39"/>
    <mergeCell ref="A40:A49"/>
    <mergeCell ref="A50:A57"/>
    <mergeCell ref="A58:A67"/>
    <mergeCell ref="A2:H2"/>
    <mergeCell ref="H4:H5"/>
    <mergeCell ref="F4:G4"/>
    <mergeCell ref="E4:E5"/>
    <mergeCell ref="D4:D5"/>
    <mergeCell ref="D63:H63"/>
    <mergeCell ref="C4:C5"/>
    <mergeCell ref="B4:B5"/>
    <mergeCell ref="A4:A5"/>
    <mergeCell ref="D67:H67"/>
    <mergeCell ref="A68:A80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2018-05-25T09:57:35Z</dcterms:modified>
  <cp:category/>
  <cp:version/>
  <cp:contentType/>
  <cp:contentStatus/>
</cp:coreProperties>
</file>