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76" windowWidth="12300" windowHeight="937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<sst xmlns="http://schemas.openxmlformats.org/spreadsheetml/2006/main" count="329" uniqueCount="157">
  <si>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</si>
  <si>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</si>
  <si>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</si>
  <si>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</si>
  <si>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</si>
  <si>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</si>
  <si>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</si>
  <si>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</si>
  <si>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</si>
  <si>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</si>
  <si>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</si>
  <si>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</si>
  <si>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</si>
  <si>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</si>
  <si>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</si>
  <si>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</si>
  <si>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</si>
  <si>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аварийный</t>
  </si>
  <si>
    <t>ВЛ-0,4 кВ ТП-1366</t>
  </si>
  <si>
    <t>реконструкция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</si>
  <si>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</si>
  <si>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ВЛ-0,4 кВ ТП-1208</t>
  </si>
  <si>
    <t>капитальный</t>
  </si>
  <si>
    <t>РЭС-2</t>
  </si>
  <si>
    <t>-</t>
  </si>
  <si>
    <t>текущий ремонт</t>
  </si>
  <si>
    <t>капитальный ремонт</t>
  </si>
  <si>
    <t>РЭС-3</t>
  </si>
  <si>
    <t>08.00-17.00</t>
  </si>
  <si>
    <t>ВЛ-0,4кВ ТП-4519</t>
  </si>
  <si>
    <t>ул. Кубеева, ул. Поддубного, ул. Суонио, ул. Новокузнецкая.</t>
  </si>
  <si>
    <t>РЭС-4</t>
  </si>
  <si>
    <t>РЭС-5</t>
  </si>
  <si>
    <t xml:space="preserve"> 08.00-17.00</t>
  </si>
  <si>
    <t>текущий</t>
  </si>
  <si>
    <t>ВЛ-0,4 кВ ТП-5332</t>
  </si>
  <si>
    <t>ВЛ-0,4 кВ ТП-5215</t>
  </si>
  <si>
    <t>Г.Гигант ул.Жукова/ул.Ахмедьярова</t>
  </si>
  <si>
    <t>РЭС-6</t>
  </si>
  <si>
    <t>ВЛ-0,4 кВ ТП-6438</t>
  </si>
  <si>
    <t>ул.Заводская</t>
  </si>
  <si>
    <t>Каменское плато</t>
  </si>
  <si>
    <t>аварийные работы</t>
  </si>
  <si>
    <t>РЭС-7</t>
  </si>
  <si>
    <t>подрядный</t>
  </si>
  <si>
    <t>ВЛ-0,4 кВ ТП-1202</t>
  </si>
  <si>
    <t>пр. Рыскулова 134-158, Гончарова 72, 78, Корнилова 1-36, Крылова 85-112, Столетова 15-56</t>
  </si>
  <si>
    <t>оборудование ТП-1248</t>
  </si>
  <si>
    <t>АО  "Автокомбинат 4" - ул.Сокпакбаева, д.72; ТОО "АВТОритет LLC" - ул.Бокеева, д.126 А; ТОО "Lion Invest" - пр.Рыскулова, д.166; Абылгожин А.Б. - м-он Курылысши, ул.Ботакара, д.1; ТОО "GPN Asia" (ДЖИПИЭН Эйжа) - ул.Бокеева, д.128; ТОО "Концерн Сонар" - пр .Рыскулова, уг. ул. Сокпакбаева</t>
  </si>
  <si>
    <t>8.00-17.00</t>
  </si>
  <si>
    <t>Ревизия РУ-6/10/0,4кВ, ТР, устранение дефектов после тепловизионного обследования</t>
  </si>
  <si>
    <t>8:00-17:00</t>
  </si>
  <si>
    <t>ВЛ-0,4кВ ТП-7101</t>
  </si>
  <si>
    <t>мкр. Калкаман</t>
  </si>
  <si>
    <t>ВЛ-10кВ ТП-9760-ТП-7715</t>
  </si>
  <si>
    <t>мкр. Акбулак, ул. Жумабекова</t>
  </si>
  <si>
    <t>ТП-5285</t>
  </si>
  <si>
    <t>График ремонта с 02 по 05 мая 2018 г.</t>
  </si>
  <si>
    <t>ВЛ-0,4 кВ ТП-1563</t>
  </si>
  <si>
    <t>ул. Багратиона 34-59, ул. Крамского 11-20, ул. Сейфуллина 231-245, ул. Успенского 21-54, ул. Филатова 37-56</t>
  </si>
  <si>
    <t>ВЛ-0,4 кВ ТП-1569 выход "Юг"</t>
  </si>
  <si>
    <t>ул. Вавилова 9ф-33; Глазунова 6-44; ул. Алии Молдагуловой 1-12б; пр. Сейфуллина 204, 232, 234а, 236; ул. Успенского 53-71</t>
  </si>
  <si>
    <t>оборудование ТП-1246</t>
  </si>
  <si>
    <t>пер. Стрелецкий 1-14; ул. Альпийская 4-31; ул. Братская 20-31; ул. Листа 1-27; ул. Магаданская 11-52; ул. Текелийская 54-78</t>
  </si>
  <si>
    <t>оборудование ТП-8100</t>
  </si>
  <si>
    <t>ТОО "Айсер" - м-он Курылысши, ул.Строительная, д.1 А</t>
  </si>
  <si>
    <t>оборудование ТП-1581</t>
  </si>
  <si>
    <t>пр. Рыскукулова, 35</t>
  </si>
  <si>
    <t>ВЛ-0,4 кВ ТП-1569 выход "Север"</t>
  </si>
  <si>
    <t>ул. Вавилова 9а-33</t>
  </si>
  <si>
    <t>пр. Райымбека 257-279; ул. Абдирова 58-80; ул. Борзова 38-91; ул. Крылова 1-11; ул. Скрябина 24-53</t>
  </si>
  <si>
    <t>оборудование ТП-1234</t>
  </si>
  <si>
    <t xml:space="preserve">пер. Благовещенский 1-16а, ул. Благовещенская 9, ул. Братская 9-15, Мажорова 17-61, Самарканская 1а, Стрелецкая 1-47, Таджикская 1-36, Текелийская 1-35 </t>
  </si>
  <si>
    <t>оборудование ТП-1877</t>
  </si>
  <si>
    <t>ТОО  "Дудар" - ул.Немировича-Данченко, д.51б</t>
  </si>
  <si>
    <t>оборудование ТП-1596</t>
  </si>
  <si>
    <t xml:space="preserve">РДТ  "Алматытелеком" ф-л АО "Казахтелеком" - ул.Макаренко, д.66; ИП Кадыров А.М. - ул.Мурманская, д.54; ПК "АЯН и Ш" - ул.Макаренко, д.64; ИП "Филимонов А.В." - ул.Макаренко, д.60; ж/дома - пр. Рыскулова 54, 56, 58, 60; ул. Макаренко 58, 62, 66 </t>
  </si>
  <si>
    <t>ВЛ-10 кВ Ф.14-47</t>
  </si>
  <si>
    <t>мкр. Шанырак-2, ул. Аубакирова, ул. Жалантос бахадур, ул. Каракемер, мкр. Кок Кайнар ул. Абая</t>
  </si>
  <si>
    <t>оборудование ТП-1230</t>
  </si>
  <si>
    <t xml:space="preserve">Жунусбеков А. К. - ул. Немировича-Данченко, 22а </t>
  </si>
  <si>
    <t>оборудование ТП-1239</t>
  </si>
  <si>
    <t>ул. Бартогайская 2-27, Дубосековская 1-26, Чурина 2-31 АО "Алматыинжстрой" ТОО "Геотранссервис" ул. Немировича-Данченко 22</t>
  </si>
  <si>
    <t>оборудование ТП-1373</t>
  </si>
  <si>
    <t>м-н Айгерим-1 ул. Байтенова Нояна 21-92; Жана Гасыр 11-36; Жеруйык 8-24; Карашыганак 10-61; Мамытова 50-94; Туймебаева 49-84а; Шалкар 11-26; Шугыла 10-17; Шынгыстау 11-26</t>
  </si>
  <si>
    <t>ВЛ-0,4 кВ ТП-1368</t>
  </si>
  <si>
    <t>ул. Венецианова 3-17; ул. Верди 4-9; Гончарова 39-42; ул. Мамина Сибиряка д. 1-18; ул. Мочалова 1-21; Ниязбекова 50-62; ул. Федорова 1-29</t>
  </si>
  <si>
    <t>оборудование ТП-1366</t>
  </si>
  <si>
    <t>оборудование ТП-8113</t>
  </si>
  <si>
    <t>ТОО "ЧИГИЗ Компани" - ул. Немировича-Данченко, 18</t>
  </si>
  <si>
    <t>оборудование ТП-1197</t>
  </si>
  <si>
    <t>ТОО  "Инкомстрой" - пр.Райымбека, д.223/4; РДТ  "Алматытелеком" ф-л АО "Казахтелеком", ТОО "Autoland Company"ТОО "Autoland Company" - пр.Райымбека, д.221;ТОО "Алматы спецтехпаркинг сервис" - пр.Райымбека, д.ост.Баня;  ж/дома -  - пр. Райымбека 174, 174а, 174б, 174 ж, 174 с, 174 т, 174у, 221 а</t>
  </si>
  <si>
    <t>оборудование ТП-1238</t>
  </si>
  <si>
    <t>ул. Петровского 5, Сокпакбаева 32, Усть-Каменогорская 12-44</t>
  </si>
  <si>
    <t>оборудование ТП-421</t>
  </si>
  <si>
    <t>ТОО "Велес Ltd" - ул. Немировича-Данченко, 18a</t>
  </si>
  <si>
    <t>оборудование ТП-1201</t>
  </si>
  <si>
    <t>ТОО  "Эсмун", ИП  Хван Трофим Николаевич - ул. Кудерина 65; ГКП на ПХВ акимата г.Алматы "Алматы Қала Жарық"  (развязка пр. Рыскулова, ул. Кудерина)</t>
  </si>
  <si>
    <t>оборудование ТП-1374</t>
  </si>
  <si>
    <t>м-н Айгерим-2, ул. Акатаева 25, 68-99; Байтенова 75,95; Зангар 2В, 2/2; Мамытова 51-97; Шалкар 5,6; Шынгыстау 4,5.</t>
  </si>
  <si>
    <t>ТП-2277</t>
  </si>
  <si>
    <t>Кабанбай батыра-Абылай хана</t>
  </si>
  <si>
    <t>ТП-2280</t>
  </si>
  <si>
    <t>Шевченко-Ауэзова (северо-восток)</t>
  </si>
  <si>
    <t>ТП-2284</t>
  </si>
  <si>
    <t>Джандосова-Айманова (сев.-восток)</t>
  </si>
  <si>
    <t>ВЛ-0,4кВ ТП-2512 "Город"</t>
  </si>
  <si>
    <t>Кабанбай батыра-Шагабутдинова</t>
  </si>
  <si>
    <t>ВЛ-0,4кВ ТП-2722 "город"</t>
  </si>
  <si>
    <t>ул.Розыбакиева-Джандосова (северо-запад)</t>
  </si>
  <si>
    <t>ТП-3405(373)</t>
  </si>
  <si>
    <t>Ревизия трансформатора</t>
  </si>
  <si>
    <t xml:space="preserve">мкр.Акжар.ул.Айманова ул.Жумабаева  </t>
  </si>
  <si>
    <t>Чистка трассы от веток</t>
  </si>
  <si>
    <t xml:space="preserve">мкр.Акжар, ул.Айманова,                 ул.Жумабаева                     </t>
  </si>
  <si>
    <t>ТП-3403(308)</t>
  </si>
  <si>
    <t>мкр.Карагайли, ул.Сейфулина.</t>
  </si>
  <si>
    <t>ТП-3303(312)</t>
  </si>
  <si>
    <t>мкр.Теректи.</t>
  </si>
  <si>
    <t>Чистка трасс от веток</t>
  </si>
  <si>
    <t>ТП-3757(822)</t>
  </si>
  <si>
    <t>мкр.Теректи</t>
  </si>
  <si>
    <t>ТП-4329</t>
  </si>
  <si>
    <t>ТП-4423</t>
  </si>
  <si>
    <t>ТП-4314</t>
  </si>
  <si>
    <t>ТП-4434</t>
  </si>
  <si>
    <t>ВЛ-0,4кВ ТП-4458</t>
  </si>
  <si>
    <t>перетяжка вводов, перетяжка провода, расчистка трассы, Осмотр ВЛ,выправка опор ТР</t>
  </si>
  <si>
    <t>перетяжка вводов, перетяжка провода, расчистка трассы, Осмотр ВЛ,замена  опор КР</t>
  </si>
  <si>
    <t>ул.Спасская  ул.Донская 6 на террит. в/части, ж/д 72,74,63б</t>
  </si>
  <si>
    <t>ул. Сауранбаева, ул. Тынышпаева, ул. Пугачева.</t>
  </si>
  <si>
    <t>м-н Жулдыз ж/д 28, ж//д 30а,30,29,28,39339в,39,40,42,32,33,31.</t>
  </si>
  <si>
    <t>ул.Чернышевского  ул.Акан Сери 24, ж/д 4,2, дет сад.,29,котел.3,20,27,роддом.</t>
  </si>
  <si>
    <t>ул. Земнухова, ул. Мостовая, ул. Перонная, ул. Апанасенко, ул. Космодемьянской, ул. Балакирева, ул. Мостовая.</t>
  </si>
  <si>
    <t>ВЛ-0,4 кВ ТП-5288</t>
  </si>
  <si>
    <t>ТП-5288</t>
  </si>
  <si>
    <t>ТП-5297</t>
  </si>
  <si>
    <t xml:space="preserve">ул.Тимирязева/ул.Университетская </t>
  </si>
  <si>
    <t xml:space="preserve">ул.Тимирязева/ул.Манаса </t>
  </si>
  <si>
    <t>ул.Жарокова/ул.Тимирязева</t>
  </si>
  <si>
    <t>ул.Сухамбаева/ул.Витебская</t>
  </si>
  <si>
    <t>ВЛ-6 кВ РП-97-6805</t>
  </si>
  <si>
    <t>.588</t>
  </si>
  <si>
    <t>.0</t>
  </si>
  <si>
    <t>Широкая щель</t>
  </si>
  <si>
    <t>ТП-6422</t>
  </si>
  <si>
    <t xml:space="preserve">текущий </t>
  </si>
  <si>
    <t>ул.Горная</t>
  </si>
  <si>
    <t>ТП -6424</t>
  </si>
  <si>
    <t>Просвещенец</t>
  </si>
  <si>
    <t>ТП-6479</t>
  </si>
  <si>
    <t>ТП-7203</t>
  </si>
  <si>
    <t>мкр. 2</t>
  </si>
  <si>
    <t>ТП-7139</t>
  </si>
  <si>
    <t>мкр. Калкаман-2, ул. Есенова-ул. Нурпеисова</t>
  </si>
  <si>
    <t>ВЛ-10кВ РП-148-ТП-7422</t>
  </si>
  <si>
    <t>ул. Жандосова, (от ул. Саина до пос. Таусамалы)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</si>
</sst>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4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7" fillId="33" borderId="10" xfId="54" applyFont="1" applyFill="1" applyBorder="1" applyAlignment="1">
      <alignment horizontal="center" vertical="center"/>
      <protection/>
    </xf>
    <xf numFmtId="14" fontId="2" fillId="33" borderId="11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Обычный_физ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8"/>
  <sheetViews>
    <sheetView tabSelected="1" zoomScale="70" zoomScaleNormal="70" zoomScaleSheetLayoutView="70" zoomScalePageLayoutView="0" workbookViewId="0" topLeftCell="A4">
      <selection activeCell="F90" sqref="F90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36.00390625" style="36" bestFit="1" customWidth="1"/>
    <col min="5" max="5" width="34.00390625" style="2" customWidth="1"/>
    <col min="6" max="6" width="12.421875" style="1" customWidth="1"/>
    <col min="7" max="7" width="13.8515625" style="1" customWidth="1"/>
    <col min="8" max="8" width="62.140625" style="36" customWidth="1"/>
    <col min="9" max="16384" width="9.140625" style="2" customWidth="1"/>
  </cols>
  <sheetData>
    <row r="2" spans="1:8" ht="15">
      <c r="A2" s="61" t="s">
        <v>57</v>
      </c>
      <c r="B2" s="61"/>
      <c r="C2" s="61"/>
      <c r="D2" s="61"/>
      <c r="E2" s="61"/>
      <c r="F2" s="61"/>
      <c r="G2" s="61"/>
      <c r="H2" s="61"/>
    </row>
    <row r="4" spans="1:8" ht="15">
      <c r="A4" s="56" t="s">
        <v>2</v>
      </c>
      <c r="B4" s="56" t="s">
        <v>7</v>
      </c>
      <c r="C4" s="56" t="s">
        <v>8</v>
      </c>
      <c r="D4" s="62" t="s">
        <v>1</v>
      </c>
      <c r="E4" s="63" t="s">
        <v>0</v>
      </c>
      <c r="F4" s="56" t="s">
        <v>4</v>
      </c>
      <c r="G4" s="56"/>
      <c r="H4" s="62" t="s">
        <v>3</v>
      </c>
    </row>
    <row r="5" spans="1:8" ht="30">
      <c r="A5" s="57"/>
      <c r="B5" s="57"/>
      <c r="C5" s="57"/>
      <c r="D5" s="63"/>
      <c r="E5" s="71"/>
      <c r="F5" s="47" t="s">
        <v>5</v>
      </c>
      <c r="G5" s="47" t="s">
        <v>6</v>
      </c>
      <c r="H5" s="63"/>
    </row>
    <row r="6" spans="1:8" s="12" customFormat="1" ht="30">
      <c r="A6" s="64" t="s">
        <v>15</v>
      </c>
      <c r="B6" s="34">
        <v>43222</v>
      </c>
      <c r="C6" s="55" t="s">
        <v>16</v>
      </c>
      <c r="D6" s="45" t="s">
        <v>58</v>
      </c>
      <c r="E6" s="87" t="s">
        <v>17</v>
      </c>
      <c r="F6" s="3">
        <v>156</v>
      </c>
      <c r="G6" s="3">
        <v>9</v>
      </c>
      <c r="H6" s="89" t="s">
        <v>59</v>
      </c>
    </row>
    <row r="7" spans="1:8" s="12" customFormat="1" ht="30">
      <c r="A7" s="64"/>
      <c r="B7" s="34">
        <v>43222</v>
      </c>
      <c r="C7" s="55" t="s">
        <v>16</v>
      </c>
      <c r="D7" s="45" t="s">
        <v>60</v>
      </c>
      <c r="E7" s="87" t="s">
        <v>22</v>
      </c>
      <c r="F7" s="17">
        <v>335</v>
      </c>
      <c r="G7" s="17">
        <v>0</v>
      </c>
      <c r="H7" s="33" t="s">
        <v>61</v>
      </c>
    </row>
    <row r="8" spans="1:8" s="12" customFormat="1" ht="60">
      <c r="A8" s="64"/>
      <c r="B8" s="34">
        <v>43222</v>
      </c>
      <c r="C8" s="55" t="s">
        <v>16</v>
      </c>
      <c r="D8" s="45" t="s">
        <v>18</v>
      </c>
      <c r="E8" s="87" t="s">
        <v>19</v>
      </c>
      <c r="F8" s="55">
        <v>314</v>
      </c>
      <c r="G8" s="55">
        <v>4</v>
      </c>
      <c r="H8" s="38" t="s">
        <v>20</v>
      </c>
    </row>
    <row r="9" spans="1:8" s="12" customFormat="1" ht="30">
      <c r="A9" s="64"/>
      <c r="B9" s="34">
        <v>43222</v>
      </c>
      <c r="C9" s="55" t="s">
        <v>16</v>
      </c>
      <c r="D9" s="45" t="s">
        <v>62</v>
      </c>
      <c r="E9" s="87" t="s">
        <v>19</v>
      </c>
      <c r="F9" s="3">
        <v>267</v>
      </c>
      <c r="G9" s="3">
        <v>4</v>
      </c>
      <c r="H9" s="37" t="s">
        <v>63</v>
      </c>
    </row>
    <row r="10" spans="1:8" s="12" customFormat="1" ht="18.75">
      <c r="A10" s="64"/>
      <c r="B10" s="34">
        <v>43222</v>
      </c>
      <c r="C10" s="55" t="s">
        <v>16</v>
      </c>
      <c r="D10" s="45" t="s">
        <v>64</v>
      </c>
      <c r="E10" s="87" t="s">
        <v>19</v>
      </c>
      <c r="F10" s="3">
        <v>0</v>
      </c>
      <c r="G10" s="3">
        <v>1</v>
      </c>
      <c r="H10" s="37" t="s">
        <v>65</v>
      </c>
    </row>
    <row r="11" spans="1:8" s="12" customFormat="1" ht="18.75">
      <c r="A11" s="64"/>
      <c r="B11" s="34">
        <v>43222</v>
      </c>
      <c r="C11" s="55" t="s">
        <v>16</v>
      </c>
      <c r="D11" s="45" t="s">
        <v>66</v>
      </c>
      <c r="E11" s="87" t="s">
        <v>17</v>
      </c>
      <c r="F11" s="55">
        <v>149</v>
      </c>
      <c r="G11" s="55">
        <v>5</v>
      </c>
      <c r="H11" s="38" t="s">
        <v>67</v>
      </c>
    </row>
    <row r="12" spans="1:8" s="12" customFormat="1" ht="18.75">
      <c r="A12" s="64"/>
      <c r="B12" s="34">
        <v>43223</v>
      </c>
      <c r="C12" s="55" t="s">
        <v>16</v>
      </c>
      <c r="D12" s="45" t="s">
        <v>68</v>
      </c>
      <c r="E12" s="87" t="s">
        <v>22</v>
      </c>
      <c r="F12" s="17">
        <v>11</v>
      </c>
      <c r="G12" s="17">
        <v>0</v>
      </c>
      <c r="H12" s="33" t="s">
        <v>69</v>
      </c>
    </row>
    <row r="13" spans="1:8" s="12" customFormat="1" ht="30">
      <c r="A13" s="64"/>
      <c r="B13" s="34">
        <v>43223</v>
      </c>
      <c r="C13" s="55" t="s">
        <v>16</v>
      </c>
      <c r="D13" s="45" t="s">
        <v>21</v>
      </c>
      <c r="E13" s="87" t="s">
        <v>19</v>
      </c>
      <c r="F13" s="55">
        <v>220</v>
      </c>
      <c r="G13" s="55">
        <v>8</v>
      </c>
      <c r="H13" s="38" t="s">
        <v>70</v>
      </c>
    </row>
    <row r="14" spans="1:8" s="12" customFormat="1" ht="45">
      <c r="A14" s="64"/>
      <c r="B14" s="34">
        <v>43223</v>
      </c>
      <c r="C14" s="55" t="s">
        <v>16</v>
      </c>
      <c r="D14" s="45" t="s">
        <v>71</v>
      </c>
      <c r="E14" s="87" t="s">
        <v>19</v>
      </c>
      <c r="F14" s="55">
        <v>273</v>
      </c>
      <c r="G14" s="55">
        <v>11</v>
      </c>
      <c r="H14" s="38" t="s">
        <v>72</v>
      </c>
    </row>
    <row r="15" spans="1:8" s="12" customFormat="1" ht="18.75">
      <c r="A15" s="64"/>
      <c r="B15" s="34">
        <v>43223</v>
      </c>
      <c r="C15" s="55" t="s">
        <v>16</v>
      </c>
      <c r="D15" s="45" t="s">
        <v>73</v>
      </c>
      <c r="E15" s="87" t="s">
        <v>19</v>
      </c>
      <c r="F15" s="3">
        <v>0</v>
      </c>
      <c r="G15" s="3">
        <v>1</v>
      </c>
      <c r="H15" s="37" t="s">
        <v>74</v>
      </c>
    </row>
    <row r="16" spans="1:8" s="12" customFormat="1" ht="60">
      <c r="A16" s="64"/>
      <c r="B16" s="34">
        <v>43223</v>
      </c>
      <c r="C16" s="55" t="s">
        <v>16</v>
      </c>
      <c r="D16" s="45" t="s">
        <v>75</v>
      </c>
      <c r="E16" s="87" t="s">
        <v>17</v>
      </c>
      <c r="F16" s="3">
        <v>335</v>
      </c>
      <c r="G16" s="3">
        <v>11</v>
      </c>
      <c r="H16" s="37" t="s">
        <v>76</v>
      </c>
    </row>
    <row r="17" spans="1:8" s="12" customFormat="1" ht="30">
      <c r="A17" s="64"/>
      <c r="B17" s="34">
        <v>43224</v>
      </c>
      <c r="C17" s="55" t="s">
        <v>16</v>
      </c>
      <c r="D17" s="45" t="s">
        <v>77</v>
      </c>
      <c r="E17" s="87" t="s">
        <v>22</v>
      </c>
      <c r="F17" s="3">
        <v>1131</v>
      </c>
      <c r="G17" s="3">
        <v>14</v>
      </c>
      <c r="H17" s="89" t="s">
        <v>78</v>
      </c>
    </row>
    <row r="18" spans="1:8" s="12" customFormat="1" ht="30">
      <c r="A18" s="64"/>
      <c r="B18" s="34">
        <v>43224</v>
      </c>
      <c r="C18" s="55" t="s">
        <v>16</v>
      </c>
      <c r="D18" s="45" t="s">
        <v>45</v>
      </c>
      <c r="E18" s="87" t="s">
        <v>19</v>
      </c>
      <c r="F18" s="55">
        <v>189</v>
      </c>
      <c r="G18" s="55">
        <v>2</v>
      </c>
      <c r="H18" s="38" t="s">
        <v>46</v>
      </c>
    </row>
    <row r="19" spans="1:8" s="12" customFormat="1" ht="18.75">
      <c r="A19" s="64"/>
      <c r="B19" s="34">
        <v>43224</v>
      </c>
      <c r="C19" s="55" t="s">
        <v>16</v>
      </c>
      <c r="D19" s="45" t="s">
        <v>79</v>
      </c>
      <c r="E19" s="87" t="s">
        <v>19</v>
      </c>
      <c r="F19" s="81">
        <v>0</v>
      </c>
      <c r="G19" s="81">
        <v>1</v>
      </c>
      <c r="H19" s="89" t="s">
        <v>80</v>
      </c>
    </row>
    <row r="20" spans="1:8" s="12" customFormat="1" ht="45">
      <c r="A20" s="64"/>
      <c r="B20" s="34">
        <v>43224</v>
      </c>
      <c r="C20" s="55" t="s">
        <v>16</v>
      </c>
      <c r="D20" s="45" t="s">
        <v>81</v>
      </c>
      <c r="E20" s="87" t="s">
        <v>19</v>
      </c>
      <c r="F20" s="55">
        <v>113</v>
      </c>
      <c r="G20" s="55">
        <v>9</v>
      </c>
      <c r="H20" s="38" t="s">
        <v>82</v>
      </c>
    </row>
    <row r="21" spans="1:8" s="12" customFormat="1" ht="60">
      <c r="A21" s="64"/>
      <c r="B21" s="34">
        <v>43224</v>
      </c>
      <c r="C21" s="55" t="s">
        <v>16</v>
      </c>
      <c r="D21" s="45" t="s">
        <v>83</v>
      </c>
      <c r="E21" s="87" t="s">
        <v>34</v>
      </c>
      <c r="F21" s="3">
        <v>157</v>
      </c>
      <c r="G21" s="3">
        <v>6</v>
      </c>
      <c r="H21" s="37" t="s">
        <v>84</v>
      </c>
    </row>
    <row r="22" spans="1:8" s="12" customFormat="1" ht="45">
      <c r="A22" s="64"/>
      <c r="B22" s="34">
        <v>43225</v>
      </c>
      <c r="C22" s="55" t="s">
        <v>16</v>
      </c>
      <c r="D22" s="45" t="s">
        <v>85</v>
      </c>
      <c r="E22" s="87" t="s">
        <v>19</v>
      </c>
      <c r="F22" s="3">
        <v>204</v>
      </c>
      <c r="G22" s="3">
        <v>11</v>
      </c>
      <c r="H22" s="37" t="s">
        <v>86</v>
      </c>
    </row>
    <row r="23" spans="1:8" s="12" customFormat="1" ht="60">
      <c r="A23" s="64"/>
      <c r="B23" s="34">
        <v>43225</v>
      </c>
      <c r="C23" s="55" t="s">
        <v>16</v>
      </c>
      <c r="D23" s="45" t="s">
        <v>87</v>
      </c>
      <c r="E23" s="87" t="s">
        <v>19</v>
      </c>
      <c r="F23" s="55">
        <v>314</v>
      </c>
      <c r="G23" s="55">
        <v>4</v>
      </c>
      <c r="H23" s="38" t="s">
        <v>20</v>
      </c>
    </row>
    <row r="24" spans="1:8" s="12" customFormat="1" ht="18.75">
      <c r="A24" s="64"/>
      <c r="B24" s="34">
        <v>43225</v>
      </c>
      <c r="C24" s="55" t="s">
        <v>16</v>
      </c>
      <c r="D24" s="45" t="s">
        <v>88</v>
      </c>
      <c r="E24" s="87" t="s">
        <v>19</v>
      </c>
      <c r="F24" s="3">
        <v>0</v>
      </c>
      <c r="G24" s="3">
        <v>1</v>
      </c>
      <c r="H24" s="37" t="s">
        <v>89</v>
      </c>
    </row>
    <row r="25" spans="1:8" s="12" customFormat="1" ht="90">
      <c r="A25" s="64"/>
      <c r="B25" s="34">
        <v>43225</v>
      </c>
      <c r="C25" s="55" t="s">
        <v>16</v>
      </c>
      <c r="D25" s="45" t="s">
        <v>90</v>
      </c>
      <c r="E25" s="87" t="s">
        <v>17</v>
      </c>
      <c r="F25" s="3">
        <v>25</v>
      </c>
      <c r="G25" s="3">
        <v>11</v>
      </c>
      <c r="H25" s="37" t="s">
        <v>91</v>
      </c>
    </row>
    <row r="26" spans="1:8" s="12" customFormat="1" ht="30">
      <c r="A26" s="64"/>
      <c r="B26" s="34">
        <v>43230</v>
      </c>
      <c r="C26" s="55" t="s">
        <v>16</v>
      </c>
      <c r="D26" s="45" t="s">
        <v>60</v>
      </c>
      <c r="E26" s="87" t="s">
        <v>22</v>
      </c>
      <c r="F26" s="17">
        <v>335</v>
      </c>
      <c r="G26" s="17">
        <v>0</v>
      </c>
      <c r="H26" s="33" t="s">
        <v>61</v>
      </c>
    </row>
    <row r="27" spans="1:8" s="12" customFormat="1" ht="30">
      <c r="A27" s="64"/>
      <c r="B27" s="34">
        <v>43230</v>
      </c>
      <c r="C27" s="55" t="s">
        <v>16</v>
      </c>
      <c r="D27" s="45" t="s">
        <v>45</v>
      </c>
      <c r="E27" s="87" t="s">
        <v>19</v>
      </c>
      <c r="F27" s="55">
        <v>189</v>
      </c>
      <c r="G27" s="55">
        <v>2</v>
      </c>
      <c r="H27" s="38" t="s">
        <v>46</v>
      </c>
    </row>
    <row r="28" spans="1:8" s="12" customFormat="1" ht="18.75">
      <c r="A28" s="64"/>
      <c r="B28" s="34">
        <v>43230</v>
      </c>
      <c r="C28" s="55" t="s">
        <v>16</v>
      </c>
      <c r="D28" s="45" t="s">
        <v>92</v>
      </c>
      <c r="E28" s="87" t="s">
        <v>19</v>
      </c>
      <c r="F28" s="55">
        <v>71</v>
      </c>
      <c r="G28" s="55">
        <v>6</v>
      </c>
      <c r="H28" s="38" t="s">
        <v>93</v>
      </c>
    </row>
    <row r="29" spans="1:8" s="12" customFormat="1" ht="18.75">
      <c r="A29" s="64"/>
      <c r="B29" s="34">
        <v>43230</v>
      </c>
      <c r="C29" s="55" t="s">
        <v>16</v>
      </c>
      <c r="D29" s="45" t="s">
        <v>94</v>
      </c>
      <c r="E29" s="87" t="s">
        <v>19</v>
      </c>
      <c r="F29" s="3">
        <v>0</v>
      </c>
      <c r="G29" s="3">
        <v>1</v>
      </c>
      <c r="H29" s="37" t="s">
        <v>95</v>
      </c>
    </row>
    <row r="30" spans="1:8" s="12" customFormat="1" ht="45">
      <c r="A30" s="64"/>
      <c r="B30" s="34">
        <v>43231</v>
      </c>
      <c r="C30" s="55" t="s">
        <v>16</v>
      </c>
      <c r="D30" s="45" t="s">
        <v>85</v>
      </c>
      <c r="E30" s="87" t="s">
        <v>19</v>
      </c>
      <c r="F30" s="3">
        <v>204</v>
      </c>
      <c r="G30" s="3">
        <v>11</v>
      </c>
      <c r="H30" s="37" t="s">
        <v>86</v>
      </c>
    </row>
    <row r="31" spans="1:8" s="12" customFormat="1" ht="45">
      <c r="A31" s="64"/>
      <c r="B31" s="34">
        <v>43231</v>
      </c>
      <c r="C31" s="55" t="s">
        <v>16</v>
      </c>
      <c r="D31" s="45" t="s">
        <v>96</v>
      </c>
      <c r="E31" s="87" t="s">
        <v>19</v>
      </c>
      <c r="F31" s="3">
        <v>0</v>
      </c>
      <c r="G31" s="3">
        <v>5</v>
      </c>
      <c r="H31" s="37" t="s">
        <v>97</v>
      </c>
    </row>
    <row r="32" spans="1:8" s="12" customFormat="1" ht="30">
      <c r="A32" s="64"/>
      <c r="B32" s="34">
        <v>43231</v>
      </c>
      <c r="C32" s="55" t="s">
        <v>16</v>
      </c>
      <c r="D32" s="45" t="s">
        <v>98</v>
      </c>
      <c r="E32" s="87" t="s">
        <v>34</v>
      </c>
      <c r="F32" s="17">
        <v>75</v>
      </c>
      <c r="G32" s="17">
        <v>1</v>
      </c>
      <c r="H32" s="33" t="s">
        <v>99</v>
      </c>
    </row>
    <row r="33" spans="1:10" s="15" customFormat="1" ht="90">
      <c r="A33" s="64"/>
      <c r="B33" s="82">
        <v>43232</v>
      </c>
      <c r="C33" s="68" t="s">
        <v>16</v>
      </c>
      <c r="D33" s="84" t="s">
        <v>47</v>
      </c>
      <c r="E33" s="88" t="s">
        <v>19</v>
      </c>
      <c r="F33" s="47">
        <v>0</v>
      </c>
      <c r="G33" s="47">
        <v>7</v>
      </c>
      <c r="H33" s="90" t="s">
        <v>48</v>
      </c>
      <c r="I33" s="14"/>
      <c r="J33" s="13"/>
    </row>
    <row r="34" spans="1:10" s="15" customFormat="1" ht="15.75">
      <c r="A34" s="64" t="s">
        <v>23</v>
      </c>
      <c r="B34" s="26" t="s">
        <v>24</v>
      </c>
      <c r="C34" s="16" t="s">
        <v>24</v>
      </c>
      <c r="D34" s="46" t="s">
        <v>24</v>
      </c>
      <c r="E34" s="39" t="s">
        <v>24</v>
      </c>
      <c r="F34" s="3" t="s">
        <v>24</v>
      </c>
      <c r="G34" s="17" t="s">
        <v>24</v>
      </c>
      <c r="H34" s="39" t="s">
        <v>24</v>
      </c>
      <c r="I34" s="14"/>
      <c r="J34" s="13"/>
    </row>
    <row r="35" spans="1:10" s="15" customFormat="1" ht="15.75">
      <c r="A35" s="64"/>
      <c r="B35" s="26">
        <v>43222</v>
      </c>
      <c r="C35" s="16" t="s">
        <v>49</v>
      </c>
      <c r="D35" s="46" t="s">
        <v>100</v>
      </c>
      <c r="E35" s="39" t="s">
        <v>25</v>
      </c>
      <c r="F35" s="3">
        <v>141</v>
      </c>
      <c r="G35" s="17">
        <v>37</v>
      </c>
      <c r="H35" s="40" t="s">
        <v>101</v>
      </c>
      <c r="I35" s="14"/>
      <c r="J35" s="13"/>
    </row>
    <row r="36" spans="1:10" s="15" customFormat="1" ht="15.75">
      <c r="A36" s="64"/>
      <c r="B36" s="26">
        <v>43223</v>
      </c>
      <c r="C36" s="16" t="s">
        <v>49</v>
      </c>
      <c r="D36" s="46" t="s">
        <v>102</v>
      </c>
      <c r="E36" s="39" t="s">
        <v>25</v>
      </c>
      <c r="F36" s="3">
        <v>454</v>
      </c>
      <c r="G36" s="17">
        <v>23</v>
      </c>
      <c r="H36" s="40" t="s">
        <v>103</v>
      </c>
      <c r="I36" s="14"/>
      <c r="J36" s="13"/>
    </row>
    <row r="37" spans="1:10" s="15" customFormat="1" ht="15.75">
      <c r="A37" s="64"/>
      <c r="B37" s="26">
        <v>43224</v>
      </c>
      <c r="C37" s="16" t="s">
        <v>49</v>
      </c>
      <c r="D37" s="46" t="s">
        <v>104</v>
      </c>
      <c r="E37" s="39" t="s">
        <v>25</v>
      </c>
      <c r="F37" s="3">
        <v>319</v>
      </c>
      <c r="G37" s="17">
        <v>19</v>
      </c>
      <c r="H37" s="40" t="s">
        <v>105</v>
      </c>
      <c r="I37" s="14"/>
      <c r="J37" s="13"/>
    </row>
    <row r="38" spans="1:19" s="15" customFormat="1" ht="15.75">
      <c r="A38" s="64"/>
      <c r="B38" s="26">
        <v>43225</v>
      </c>
      <c r="C38" s="16" t="s">
        <v>49</v>
      </c>
      <c r="D38" s="46" t="s">
        <v>24</v>
      </c>
      <c r="E38" s="39" t="s">
        <v>24</v>
      </c>
      <c r="F38" s="3" t="s">
        <v>24</v>
      </c>
      <c r="G38" s="17" t="s">
        <v>24</v>
      </c>
      <c r="H38" s="40" t="s">
        <v>24</v>
      </c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0" s="20" customFormat="1" ht="15.75">
      <c r="A39" s="64"/>
      <c r="B39" s="26" t="s">
        <v>24</v>
      </c>
      <c r="C39" s="16" t="s">
        <v>24</v>
      </c>
      <c r="D39" s="46" t="s">
        <v>24</v>
      </c>
      <c r="E39" s="32" t="s">
        <v>24</v>
      </c>
      <c r="F39" s="3" t="s">
        <v>24</v>
      </c>
      <c r="G39" s="17" t="s">
        <v>24</v>
      </c>
      <c r="H39" s="40" t="s">
        <v>24</v>
      </c>
      <c r="I39" s="19"/>
      <c r="J39" s="18"/>
    </row>
    <row r="40" spans="1:10" s="20" customFormat="1" ht="15.75">
      <c r="A40" s="64"/>
      <c r="B40" s="26">
        <v>43222</v>
      </c>
      <c r="C40" s="16" t="s">
        <v>49</v>
      </c>
      <c r="D40" s="46" t="s">
        <v>106</v>
      </c>
      <c r="E40" s="32" t="s">
        <v>26</v>
      </c>
      <c r="F40" s="3">
        <v>311</v>
      </c>
      <c r="G40" s="17">
        <v>34</v>
      </c>
      <c r="H40" s="40" t="s">
        <v>107</v>
      </c>
      <c r="I40" s="19"/>
      <c r="J40" s="18"/>
    </row>
    <row r="41" spans="1:10" s="20" customFormat="1" ht="15.75">
      <c r="A41" s="64"/>
      <c r="B41" s="26">
        <v>43223</v>
      </c>
      <c r="C41" s="16" t="s">
        <v>49</v>
      </c>
      <c r="D41" s="46" t="s">
        <v>106</v>
      </c>
      <c r="E41" s="32" t="s">
        <v>26</v>
      </c>
      <c r="F41" s="3">
        <v>311</v>
      </c>
      <c r="G41" s="17">
        <v>34</v>
      </c>
      <c r="H41" s="40" t="s">
        <v>107</v>
      </c>
      <c r="I41" s="19"/>
      <c r="J41" s="18"/>
    </row>
    <row r="42" spans="1:10" s="20" customFormat="1" ht="15.75">
      <c r="A42" s="64"/>
      <c r="B42" s="26">
        <v>43224</v>
      </c>
      <c r="C42" s="16" t="s">
        <v>49</v>
      </c>
      <c r="D42" s="46" t="s">
        <v>108</v>
      </c>
      <c r="E42" s="32" t="s">
        <v>25</v>
      </c>
      <c r="F42" s="3">
        <v>174</v>
      </c>
      <c r="G42" s="17">
        <v>9</v>
      </c>
      <c r="H42" s="40" t="s">
        <v>109</v>
      </c>
      <c r="I42" s="19"/>
      <c r="J42" s="18"/>
    </row>
    <row r="43" spans="1:8" ht="15">
      <c r="A43" s="64"/>
      <c r="B43" s="26">
        <v>43225</v>
      </c>
      <c r="C43" s="16" t="s">
        <v>24</v>
      </c>
      <c r="D43" s="46" t="s">
        <v>24</v>
      </c>
      <c r="E43" s="32" t="s">
        <v>24</v>
      </c>
      <c r="F43" s="3" t="s">
        <v>24</v>
      </c>
      <c r="G43" s="17" t="s">
        <v>24</v>
      </c>
      <c r="H43" s="35" t="s">
        <v>24</v>
      </c>
    </row>
    <row r="44" spans="1:8" ht="15">
      <c r="A44" s="64" t="s">
        <v>27</v>
      </c>
      <c r="B44" s="72">
        <v>43222</v>
      </c>
      <c r="C44" s="22" t="s">
        <v>28</v>
      </c>
      <c r="D44" s="33" t="s">
        <v>110</v>
      </c>
      <c r="E44" s="23" t="s">
        <v>111</v>
      </c>
      <c r="F44" s="21">
        <v>100</v>
      </c>
      <c r="G44" s="21">
        <v>7</v>
      </c>
      <c r="H44" s="23" t="s">
        <v>112</v>
      </c>
    </row>
    <row r="45" spans="1:8" ht="15">
      <c r="A45" s="64"/>
      <c r="B45" s="72">
        <v>43222</v>
      </c>
      <c r="C45" s="22" t="s">
        <v>28</v>
      </c>
      <c r="D45" s="33" t="s">
        <v>110</v>
      </c>
      <c r="E45" s="23" t="s">
        <v>113</v>
      </c>
      <c r="F45" s="21">
        <v>100</v>
      </c>
      <c r="G45" s="21">
        <v>7</v>
      </c>
      <c r="H45" s="23" t="s">
        <v>114</v>
      </c>
    </row>
    <row r="46" spans="1:8" ht="15">
      <c r="A46" s="64"/>
      <c r="B46" s="72">
        <v>43223</v>
      </c>
      <c r="C46" s="22" t="s">
        <v>28</v>
      </c>
      <c r="D46" s="33" t="s">
        <v>115</v>
      </c>
      <c r="E46" s="23" t="s">
        <v>111</v>
      </c>
      <c r="F46" s="21">
        <v>127</v>
      </c>
      <c r="G46" s="21">
        <v>2</v>
      </c>
      <c r="H46" s="23" t="s">
        <v>116</v>
      </c>
    </row>
    <row r="47" spans="1:8" ht="15">
      <c r="A47" s="64"/>
      <c r="B47" s="72">
        <v>43223</v>
      </c>
      <c r="C47" s="22" t="s">
        <v>28</v>
      </c>
      <c r="D47" s="33" t="s">
        <v>115</v>
      </c>
      <c r="E47" s="23" t="s">
        <v>113</v>
      </c>
      <c r="F47" s="21">
        <v>127</v>
      </c>
      <c r="G47" s="21">
        <v>2</v>
      </c>
      <c r="H47" s="23" t="s">
        <v>116</v>
      </c>
    </row>
    <row r="48" spans="1:8" ht="15">
      <c r="A48" s="64"/>
      <c r="B48" s="72">
        <v>43224</v>
      </c>
      <c r="C48" s="22" t="s">
        <v>28</v>
      </c>
      <c r="D48" s="33" t="s">
        <v>117</v>
      </c>
      <c r="E48" s="23" t="s">
        <v>111</v>
      </c>
      <c r="F48" s="21">
        <v>128</v>
      </c>
      <c r="G48" s="24">
        <v>2</v>
      </c>
      <c r="H48" s="23" t="s">
        <v>118</v>
      </c>
    </row>
    <row r="49" spans="1:8" ht="15">
      <c r="A49" s="64"/>
      <c r="B49" s="72">
        <v>43224</v>
      </c>
      <c r="C49" s="22" t="s">
        <v>28</v>
      </c>
      <c r="D49" s="33" t="s">
        <v>117</v>
      </c>
      <c r="E49" s="23" t="s">
        <v>119</v>
      </c>
      <c r="F49" s="21">
        <v>128</v>
      </c>
      <c r="G49" s="24">
        <v>2</v>
      </c>
      <c r="H49" s="23" t="s">
        <v>118</v>
      </c>
    </row>
    <row r="50" spans="1:8" ht="15">
      <c r="A50" s="64"/>
      <c r="B50" s="72">
        <v>43225</v>
      </c>
      <c r="C50" s="22" t="s">
        <v>28</v>
      </c>
      <c r="D50" s="33" t="s">
        <v>120</v>
      </c>
      <c r="E50" s="23" t="s">
        <v>111</v>
      </c>
      <c r="F50" s="21">
        <v>57</v>
      </c>
      <c r="G50" s="21">
        <v>3</v>
      </c>
      <c r="H50" s="23" t="s">
        <v>121</v>
      </c>
    </row>
    <row r="51" spans="1:8" ht="15">
      <c r="A51" s="65"/>
      <c r="B51" s="73">
        <v>43225</v>
      </c>
      <c r="C51" s="74" t="s">
        <v>28</v>
      </c>
      <c r="D51" s="48" t="s">
        <v>120</v>
      </c>
      <c r="E51" s="75" t="s">
        <v>119</v>
      </c>
      <c r="F51" s="69">
        <v>57</v>
      </c>
      <c r="G51" s="69">
        <v>3</v>
      </c>
      <c r="H51" s="75" t="s">
        <v>121</v>
      </c>
    </row>
    <row r="52" spans="1:8" ht="45">
      <c r="A52" s="64" t="s">
        <v>31</v>
      </c>
      <c r="B52" s="27">
        <v>43222</v>
      </c>
      <c r="C52" s="16" t="s">
        <v>49</v>
      </c>
      <c r="D52" s="32" t="s">
        <v>122</v>
      </c>
      <c r="E52" s="29" t="s">
        <v>50</v>
      </c>
      <c r="F52" s="28">
        <v>0</v>
      </c>
      <c r="G52" s="28">
        <v>2</v>
      </c>
      <c r="H52" s="29" t="s">
        <v>129</v>
      </c>
    </row>
    <row r="53" spans="1:8" ht="45">
      <c r="A53" s="64"/>
      <c r="B53" s="27">
        <v>43223</v>
      </c>
      <c r="C53" s="16" t="s">
        <v>49</v>
      </c>
      <c r="D53" s="33" t="s">
        <v>123</v>
      </c>
      <c r="E53" s="29" t="s">
        <v>50</v>
      </c>
      <c r="F53" s="28">
        <v>159</v>
      </c>
      <c r="G53" s="28">
        <v>8</v>
      </c>
      <c r="H53" s="29" t="s">
        <v>130</v>
      </c>
    </row>
    <row r="54" spans="1:8" ht="45">
      <c r="A54" s="64"/>
      <c r="B54" s="27">
        <v>43224</v>
      </c>
      <c r="C54" s="16" t="s">
        <v>49</v>
      </c>
      <c r="D54" s="32" t="s">
        <v>124</v>
      </c>
      <c r="E54" s="29" t="s">
        <v>50</v>
      </c>
      <c r="F54" s="28">
        <v>667</v>
      </c>
      <c r="G54" s="28">
        <v>15</v>
      </c>
      <c r="H54" s="29" t="s">
        <v>131</v>
      </c>
    </row>
    <row r="55" spans="1:8" ht="45">
      <c r="A55" s="64"/>
      <c r="B55" s="27">
        <v>43225</v>
      </c>
      <c r="C55" s="16" t="s">
        <v>49</v>
      </c>
      <c r="D55" s="32" t="s">
        <v>125</v>
      </c>
      <c r="E55" s="29" t="s">
        <v>50</v>
      </c>
      <c r="F55" s="30">
        <v>42</v>
      </c>
      <c r="G55" s="30">
        <v>7</v>
      </c>
      <c r="H55" s="41" t="s">
        <v>132</v>
      </c>
    </row>
    <row r="56" spans="1:8" ht="45">
      <c r="A56" s="64"/>
      <c r="B56" s="27">
        <v>43222</v>
      </c>
      <c r="C56" s="16" t="s">
        <v>49</v>
      </c>
      <c r="D56" s="32" t="s">
        <v>29</v>
      </c>
      <c r="E56" s="29" t="s">
        <v>127</v>
      </c>
      <c r="F56" s="28">
        <v>293</v>
      </c>
      <c r="G56" s="28">
        <v>6</v>
      </c>
      <c r="H56" s="29" t="s">
        <v>30</v>
      </c>
    </row>
    <row r="57" spans="1:8" ht="45">
      <c r="A57" s="64"/>
      <c r="B57" s="27">
        <v>43223</v>
      </c>
      <c r="C57" s="16" t="s">
        <v>49</v>
      </c>
      <c r="D57" s="32" t="s">
        <v>126</v>
      </c>
      <c r="E57" s="29" t="s">
        <v>128</v>
      </c>
      <c r="F57" s="28">
        <v>122</v>
      </c>
      <c r="G57" s="28">
        <v>4</v>
      </c>
      <c r="H57" s="29" t="s">
        <v>133</v>
      </c>
    </row>
    <row r="58" spans="1:8" ht="45">
      <c r="A58" s="64"/>
      <c r="B58" s="27">
        <v>43224</v>
      </c>
      <c r="C58" s="16" t="s">
        <v>49</v>
      </c>
      <c r="D58" s="32" t="s">
        <v>29</v>
      </c>
      <c r="E58" s="29" t="s">
        <v>127</v>
      </c>
      <c r="F58" s="28">
        <v>293</v>
      </c>
      <c r="G58" s="28">
        <v>6</v>
      </c>
      <c r="H58" s="29" t="s">
        <v>30</v>
      </c>
    </row>
    <row r="59" spans="1:8" ht="45">
      <c r="A59" s="64"/>
      <c r="B59" s="27">
        <v>43225</v>
      </c>
      <c r="C59" s="16" t="s">
        <v>49</v>
      </c>
      <c r="D59" s="32" t="s">
        <v>126</v>
      </c>
      <c r="E59" s="29" t="s">
        <v>128</v>
      </c>
      <c r="F59" s="28">
        <v>122</v>
      </c>
      <c r="G59" s="28">
        <v>4</v>
      </c>
      <c r="H59" s="29" t="s">
        <v>133</v>
      </c>
    </row>
    <row r="60" spans="1:8" ht="15">
      <c r="A60" s="65" t="s">
        <v>32</v>
      </c>
      <c r="B60" s="83">
        <v>43222</v>
      </c>
      <c r="C60" s="83" t="s">
        <v>33</v>
      </c>
      <c r="D60" s="39" t="s">
        <v>35</v>
      </c>
      <c r="E60" s="39" t="s">
        <v>34</v>
      </c>
      <c r="F60" s="17">
        <v>149</v>
      </c>
      <c r="G60" s="17">
        <v>26</v>
      </c>
      <c r="H60" s="33" t="s">
        <v>137</v>
      </c>
    </row>
    <row r="61" spans="1:8" ht="15">
      <c r="A61" s="66"/>
      <c r="B61" s="83">
        <v>43223</v>
      </c>
      <c r="C61" s="83" t="s">
        <v>33</v>
      </c>
      <c r="D61" s="39" t="s">
        <v>134</v>
      </c>
      <c r="E61" s="39" t="s">
        <v>34</v>
      </c>
      <c r="F61" s="17">
        <v>246</v>
      </c>
      <c r="G61" s="17">
        <v>27</v>
      </c>
      <c r="H61" s="33" t="s">
        <v>138</v>
      </c>
    </row>
    <row r="62" spans="1:8" ht="15">
      <c r="A62" s="66"/>
      <c r="B62" s="83">
        <v>43224</v>
      </c>
      <c r="C62" s="83" t="s">
        <v>33</v>
      </c>
      <c r="D62" s="39" t="s">
        <v>134</v>
      </c>
      <c r="E62" s="39" t="s">
        <v>34</v>
      </c>
      <c r="F62" s="17">
        <v>246</v>
      </c>
      <c r="G62" s="17">
        <v>27</v>
      </c>
      <c r="H62" s="33" t="s">
        <v>138</v>
      </c>
    </row>
    <row r="63" spans="1:8" ht="15">
      <c r="A63" s="66"/>
      <c r="B63" s="83">
        <v>43225</v>
      </c>
      <c r="C63" s="83" t="s">
        <v>33</v>
      </c>
      <c r="D63" s="39" t="s">
        <v>36</v>
      </c>
      <c r="E63" s="39" t="s">
        <v>34</v>
      </c>
      <c r="F63" s="17">
        <v>73</v>
      </c>
      <c r="G63" s="17">
        <v>6</v>
      </c>
      <c r="H63" s="42" t="s">
        <v>37</v>
      </c>
    </row>
    <row r="64" spans="1:8" s="25" customFormat="1" ht="15">
      <c r="A64" s="66"/>
      <c r="B64" s="83">
        <v>43222</v>
      </c>
      <c r="C64" s="83" t="s">
        <v>33</v>
      </c>
      <c r="D64" s="39" t="s">
        <v>135</v>
      </c>
      <c r="E64" s="39" t="s">
        <v>34</v>
      </c>
      <c r="F64" s="17">
        <v>246</v>
      </c>
      <c r="G64" s="17">
        <v>27</v>
      </c>
      <c r="H64" s="33" t="s">
        <v>138</v>
      </c>
    </row>
    <row r="65" spans="1:8" s="25" customFormat="1" ht="15">
      <c r="A65" s="66"/>
      <c r="B65" s="83">
        <v>43223</v>
      </c>
      <c r="C65" s="83" t="s">
        <v>33</v>
      </c>
      <c r="D65" s="39" t="s">
        <v>56</v>
      </c>
      <c r="E65" s="39" t="s">
        <v>34</v>
      </c>
      <c r="F65" s="17">
        <v>50</v>
      </c>
      <c r="G65" s="17">
        <v>14</v>
      </c>
      <c r="H65" s="33" t="s">
        <v>139</v>
      </c>
    </row>
    <row r="66" spans="1:8" s="25" customFormat="1" ht="15">
      <c r="A66" s="67"/>
      <c r="B66" s="83">
        <v>43224</v>
      </c>
      <c r="C66" s="83" t="s">
        <v>33</v>
      </c>
      <c r="D66" s="39" t="s">
        <v>136</v>
      </c>
      <c r="E66" s="39" t="s">
        <v>34</v>
      </c>
      <c r="F66" s="17">
        <v>18</v>
      </c>
      <c r="G66" s="17">
        <v>3</v>
      </c>
      <c r="H66" s="33" t="s">
        <v>140</v>
      </c>
    </row>
    <row r="67" spans="1:8" s="25" customFormat="1" ht="15">
      <c r="A67" s="65" t="s">
        <v>38</v>
      </c>
      <c r="B67" s="52">
        <v>42857</v>
      </c>
      <c r="C67" s="50" t="s">
        <v>51</v>
      </c>
      <c r="D67" s="85" t="s">
        <v>141</v>
      </c>
      <c r="E67" s="85" t="s">
        <v>22</v>
      </c>
      <c r="F67" s="26" t="s">
        <v>142</v>
      </c>
      <c r="G67" s="26" t="s">
        <v>143</v>
      </c>
      <c r="H67" s="85" t="s">
        <v>144</v>
      </c>
    </row>
    <row r="68" spans="1:8" s="25" customFormat="1" ht="15">
      <c r="A68" s="66"/>
      <c r="B68" s="51">
        <v>42858</v>
      </c>
      <c r="C68" s="50" t="s">
        <v>51</v>
      </c>
      <c r="D68" s="85" t="s">
        <v>141</v>
      </c>
      <c r="E68" s="85" t="s">
        <v>22</v>
      </c>
      <c r="F68" s="26" t="s">
        <v>142</v>
      </c>
      <c r="G68" s="26" t="s">
        <v>143</v>
      </c>
      <c r="H68" s="85" t="s">
        <v>144</v>
      </c>
    </row>
    <row r="69" spans="1:8" s="25" customFormat="1" ht="15">
      <c r="A69" s="66"/>
      <c r="B69" s="51">
        <v>42859</v>
      </c>
      <c r="C69" s="50" t="s">
        <v>51</v>
      </c>
      <c r="D69" s="48" t="s">
        <v>39</v>
      </c>
      <c r="E69" s="23" t="s">
        <v>22</v>
      </c>
      <c r="F69" s="21">
        <v>96</v>
      </c>
      <c r="G69" s="21">
        <v>18</v>
      </c>
      <c r="H69" s="43" t="s">
        <v>40</v>
      </c>
    </row>
    <row r="70" spans="1:8" s="25" customFormat="1" ht="15">
      <c r="A70" s="66"/>
      <c r="B70" s="51">
        <v>42860</v>
      </c>
      <c r="C70" s="50" t="s">
        <v>51</v>
      </c>
      <c r="D70" s="58" t="s">
        <v>42</v>
      </c>
      <c r="E70" s="59"/>
      <c r="F70" s="59"/>
      <c r="G70" s="59"/>
      <c r="H70" s="60"/>
    </row>
    <row r="71" spans="1:8" s="25" customFormat="1" ht="15">
      <c r="A71" s="66"/>
      <c r="B71" s="49">
        <v>42857</v>
      </c>
      <c r="C71" s="50" t="s">
        <v>51</v>
      </c>
      <c r="D71" s="58" t="s">
        <v>42</v>
      </c>
      <c r="E71" s="59"/>
      <c r="F71" s="59"/>
      <c r="G71" s="59"/>
      <c r="H71" s="60"/>
    </row>
    <row r="72" spans="1:8" s="25" customFormat="1" ht="15">
      <c r="A72" s="66"/>
      <c r="B72" s="51">
        <v>42858</v>
      </c>
      <c r="C72" s="53" t="s">
        <v>51</v>
      </c>
      <c r="D72" s="33" t="s">
        <v>145</v>
      </c>
      <c r="E72" s="86" t="s">
        <v>146</v>
      </c>
      <c r="F72" s="21">
        <v>7</v>
      </c>
      <c r="G72" s="21">
        <v>3</v>
      </c>
      <c r="H72" s="23" t="s">
        <v>147</v>
      </c>
    </row>
    <row r="73" spans="1:8" s="25" customFormat="1" ht="15">
      <c r="A73" s="66"/>
      <c r="B73" s="51">
        <v>42859</v>
      </c>
      <c r="C73" s="53" t="s">
        <v>51</v>
      </c>
      <c r="D73" s="33" t="s">
        <v>148</v>
      </c>
      <c r="E73" s="86" t="s">
        <v>146</v>
      </c>
      <c r="F73" s="21">
        <v>9</v>
      </c>
      <c r="G73" s="21">
        <v>2</v>
      </c>
      <c r="H73" s="23" t="s">
        <v>149</v>
      </c>
    </row>
    <row r="74" spans="1:8" s="25" customFormat="1" ht="15">
      <c r="A74" s="67"/>
      <c r="B74" s="49">
        <v>42860</v>
      </c>
      <c r="C74" s="26" t="s">
        <v>51</v>
      </c>
      <c r="D74" s="54" t="s">
        <v>150</v>
      </c>
      <c r="E74" s="86" t="s">
        <v>146</v>
      </c>
      <c r="F74" s="21">
        <v>16</v>
      </c>
      <c r="G74" s="21">
        <v>0</v>
      </c>
      <c r="H74" s="91" t="s">
        <v>41</v>
      </c>
    </row>
    <row r="75" spans="1:8" s="25" customFormat="1" ht="15">
      <c r="A75" s="64" t="s">
        <v>43</v>
      </c>
      <c r="B75" s="31">
        <v>43222</v>
      </c>
      <c r="C75" s="26" t="s">
        <v>28</v>
      </c>
      <c r="D75" s="33" t="s">
        <v>52</v>
      </c>
      <c r="E75" s="32" t="s">
        <v>34</v>
      </c>
      <c r="F75" s="17">
        <v>118</v>
      </c>
      <c r="G75" s="17">
        <v>7</v>
      </c>
      <c r="H75" s="33" t="s">
        <v>53</v>
      </c>
    </row>
    <row r="76" spans="1:8" s="25" customFormat="1" ht="15">
      <c r="A76" s="64"/>
      <c r="B76" s="31">
        <v>43223</v>
      </c>
      <c r="C76" s="26" t="s">
        <v>28</v>
      </c>
      <c r="D76" s="32" t="s">
        <v>151</v>
      </c>
      <c r="E76" s="32" t="s">
        <v>34</v>
      </c>
      <c r="F76" s="17">
        <v>612</v>
      </c>
      <c r="G76" s="17">
        <v>13</v>
      </c>
      <c r="H76" s="33" t="s">
        <v>152</v>
      </c>
    </row>
    <row r="77" spans="1:8" s="25" customFormat="1" ht="15">
      <c r="A77" s="64"/>
      <c r="B77" s="31">
        <v>43224</v>
      </c>
      <c r="C77" s="26" t="s">
        <v>28</v>
      </c>
      <c r="D77" s="33" t="s">
        <v>153</v>
      </c>
      <c r="E77" s="32" t="s">
        <v>22</v>
      </c>
      <c r="F77" s="17">
        <v>144</v>
      </c>
      <c r="G77" s="17">
        <v>3</v>
      </c>
      <c r="H77" s="33" t="s">
        <v>154</v>
      </c>
    </row>
    <row r="78" spans="1:8" s="25" customFormat="1" ht="15">
      <c r="A78" s="64"/>
      <c r="B78" s="31">
        <v>43224</v>
      </c>
      <c r="C78" s="26" t="s">
        <v>28</v>
      </c>
      <c r="D78" s="33" t="s">
        <v>155</v>
      </c>
      <c r="E78" s="32" t="s">
        <v>44</v>
      </c>
      <c r="F78" s="17">
        <v>61</v>
      </c>
      <c r="G78" s="17">
        <v>7</v>
      </c>
      <c r="H78" s="33" t="s">
        <v>156</v>
      </c>
    </row>
    <row r="79" spans="1:8" s="25" customFormat="1" ht="15">
      <c r="A79" s="64"/>
      <c r="B79" s="31">
        <v>43224</v>
      </c>
      <c r="C79" s="26" t="s">
        <v>28</v>
      </c>
      <c r="D79" s="33" t="s">
        <v>54</v>
      </c>
      <c r="E79" s="32" t="s">
        <v>22</v>
      </c>
      <c r="F79" s="17">
        <f>221+39</f>
        <v>260</v>
      </c>
      <c r="G79" s="17">
        <f>9+1</f>
        <v>10</v>
      </c>
      <c r="H79" s="33" t="s">
        <v>55</v>
      </c>
    </row>
    <row r="80" spans="1:8" s="25" customFormat="1" ht="20.25">
      <c r="A80" s="70"/>
      <c r="B80" s="76"/>
      <c r="C80" s="77"/>
      <c r="D80" s="78"/>
      <c r="E80" s="79"/>
      <c r="F80" s="79"/>
      <c r="G80" s="79"/>
      <c r="H80" s="80"/>
    </row>
    <row r="81" spans="1:8" s="25" customFormat="1" ht="20.25">
      <c r="A81" s="70"/>
      <c r="B81" s="76"/>
      <c r="C81" s="77"/>
      <c r="D81" s="78"/>
      <c r="E81" s="79"/>
      <c r="F81" s="79"/>
      <c r="G81" s="79"/>
      <c r="H81" s="80"/>
    </row>
    <row r="83" spans="1:8" s="9" customFormat="1" ht="22.5" customHeight="1">
      <c r="A83" s="6" t="s">
        <v>9</v>
      </c>
      <c r="B83" s="7"/>
      <c r="C83" s="5"/>
      <c r="D83" s="8"/>
      <c r="E83" s="10"/>
      <c r="F83" s="4"/>
      <c r="G83" s="4"/>
      <c r="H83" s="8"/>
    </row>
    <row r="84" spans="1:8" s="8" customFormat="1" ht="16.5" customHeight="1">
      <c r="A84" s="6" t="s">
        <v>10</v>
      </c>
      <c r="B84" s="7"/>
      <c r="C84" s="5"/>
      <c r="E84" s="11"/>
      <c r="F84" s="4"/>
      <c r="G84" s="4"/>
      <c r="H84" s="44"/>
    </row>
    <row r="85" spans="1:8" s="8" customFormat="1" ht="16.5" customHeight="1">
      <c r="A85" s="6" t="s">
        <v>11</v>
      </c>
      <c r="B85" s="7"/>
      <c r="C85" s="5"/>
      <c r="E85" s="11"/>
      <c r="F85" s="4"/>
      <c r="G85" s="4"/>
      <c r="H85" s="44"/>
    </row>
    <row r="86" spans="1:8" s="8" customFormat="1" ht="16.5" customHeight="1">
      <c r="A86" s="6" t="s">
        <v>12</v>
      </c>
      <c r="B86" s="7"/>
      <c r="C86" s="5"/>
      <c r="E86" s="11"/>
      <c r="F86" s="4"/>
      <c r="G86" s="4"/>
      <c r="H86" s="44"/>
    </row>
    <row r="87" spans="1:8" s="8" customFormat="1" ht="15" customHeight="1">
      <c r="A87" s="6" t="s">
        <v>13</v>
      </c>
      <c r="B87" s="7"/>
      <c r="C87" s="5"/>
      <c r="D87" s="44"/>
      <c r="E87" s="11"/>
      <c r="F87" s="4"/>
      <c r="G87" s="4"/>
      <c r="H87" s="44"/>
    </row>
    <row r="88" spans="1:8" s="8" customFormat="1" ht="15" customHeight="1">
      <c r="A88" s="6" t="s">
        <v>14</v>
      </c>
      <c r="B88" s="7"/>
      <c r="C88" s="5"/>
      <c r="D88" s="44"/>
      <c r="E88" s="11"/>
      <c r="F88" s="4"/>
      <c r="G88" s="4"/>
      <c r="H88" s="44"/>
    </row>
  </sheetData>
  <sheetProtection/>
  <mergeCells count="17">
    <mergeCell ref="A6:A33"/>
    <mergeCell ref="A34:A43"/>
    <mergeCell ref="A60:A66"/>
    <mergeCell ref="D70:H70"/>
    <mergeCell ref="D71:H71"/>
    <mergeCell ref="A67:A74"/>
    <mergeCell ref="A75:A79"/>
    <mergeCell ref="A2:H2"/>
    <mergeCell ref="H4:H5"/>
    <mergeCell ref="F4:G4"/>
    <mergeCell ref="E4:E5"/>
    <mergeCell ref="D4:D5"/>
    <mergeCell ref="C4:C5"/>
    <mergeCell ref="B4:B5"/>
    <mergeCell ref="A4:A5"/>
    <mergeCell ref="A44:A51"/>
    <mergeCell ref="A52:A59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2018-04-27T10:07:27Z</dcterms:modified>
  <cp:category/>
  <cp:version/>
  <cp:contentType/>
  <cp:contentStatus/>
</cp:coreProperties>
</file>