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76" windowWidth="12300" windowHeight="937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<sst xmlns="http://schemas.openxmlformats.org/spreadsheetml/2006/main" count="304" uniqueCount="145">
  <si>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</si>
  <si>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</si>
  <si>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</si>
  <si>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</si>
  <si>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</si>
  <si>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</si>
  <si>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</si>
  <si>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</si>
  <si>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</si>
  <si>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</si>
  <si>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</si>
  <si>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</si>
  <si>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</si>
  <si>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</si>
  <si>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</si>
  <si>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09.00 -17.00</t>
  </si>
  <si>
    <t>аварийный</t>
  </si>
  <si>
    <t>реконструкция</t>
  </si>
  <si>
    <t>текущий</t>
  </si>
  <si>
    <t>РЭС-2</t>
  </si>
  <si>
    <t>РЭС-3</t>
  </si>
  <si>
    <t>08.00-17.00</t>
  </si>
  <si>
    <t>Ревизия в РУ 10/0,4кВ</t>
  </si>
  <si>
    <t>мкр.Акжар</t>
  </si>
  <si>
    <t xml:space="preserve">Чистка трассы от веток   </t>
  </si>
  <si>
    <t>перетяжка вводов, перетяжка провода, расчистка трассы, Осмотр ВЛ,выправка опор</t>
  </si>
  <si>
    <t>тех учеба</t>
  </si>
  <si>
    <t>РЭС-4</t>
  </si>
  <si>
    <t>РЭС-5</t>
  </si>
  <si>
    <t xml:space="preserve"> 08.00-17.00</t>
  </si>
  <si>
    <t>ВЛ-0,4кВ ТП-5119</t>
  </si>
  <si>
    <t>ул.Маркова ул.Габдулина</t>
  </si>
  <si>
    <t>ВЛ-0,4кВ ТП-5661</t>
  </si>
  <si>
    <t>пос.Каргалы ул.Набережная</t>
  </si>
  <si>
    <t>РЭС-6</t>
  </si>
  <si>
    <t>аварийные работы</t>
  </si>
  <si>
    <t>РЭС-7</t>
  </si>
  <si>
    <t>мкр. Акбулак, ул. Шарипова, пр. Рыскулова, ул. Саина, пр. Райымбека</t>
  </si>
  <si>
    <t>График ремонта с 26 по 30 марта 2018 г.</t>
  </si>
  <si>
    <t>ВЛ-0,4 кВ ТП-1373</t>
  </si>
  <si>
    <t>м-н Айгерим-1 ул. Байтенова Нояна 21-92; Жана Гасыр 11-36; Жеруйык 8-24; Карашыганак 10-61; Мамытова 50-94; Туймебаева 49-84а; Шалкар 11-26; Шугыла 10-17; Шынгыстау 11-26</t>
  </si>
  <si>
    <t>ВЛ-0,4 кВ ТП-1162</t>
  </si>
  <si>
    <t xml:space="preserve">ул. Байзакова 2 - 84, 84а; Гоголя 191-195; Джумалиева 2-42; Жибек Жолы 173-198; Кожамкулова 125-135; Макатаева 147-202; Муканова 54-145; </t>
  </si>
  <si>
    <t>оборудование ТП-1245</t>
  </si>
  <si>
    <t>ТОО  "ШАРАПАТ" - пр.Райымбека, д.212д</t>
  </si>
  <si>
    <t>оборудование ТП-1128</t>
  </si>
  <si>
    <t>ул. Маметовой 72; ул. Наурызбай батыра 13, 15; пр. Сейфуллина 412; ул. Торекулова 66, 69, 73А</t>
  </si>
  <si>
    <t>ВЛ-0,4 кВ ТП-1326</t>
  </si>
  <si>
    <t>ул. Айгерим-2 ул. Альмерек Абыз 16, 53-144; Жеруйык 30-47; Зангар 33-48; ул. Туюмебаева 75-116; ул. Шугыла 22-55</t>
  </si>
  <si>
    <t>ВЛ-0,4 кВ ТП-9156 (3359)</t>
  </si>
  <si>
    <t>ул. Тохтарова 102-108</t>
  </si>
  <si>
    <t>оборудование ТП-1300</t>
  </si>
  <si>
    <t>м-н Курлысши ул. Кокарай 16-46, Молодежная 16, 18, 43, 44, 45, 46</t>
  </si>
  <si>
    <t>ВЛ-0,4 кВ ТП-1316</t>
  </si>
  <si>
    <t>мкр. Айгерим-1 ул. Байтенова 111-138, Сулутор 1-19</t>
  </si>
  <si>
    <t>ВЛ-0,4 кВ ТП-1366</t>
  </si>
  <si>
    <t>ул. Ачинская 2-8, Беломорская 1-11, Красильская 10-32, Кудерина 15-31, Метростроевская 1-32,  Нарвская 2, Памирская 19, Петровского 1-14, Сахалинская 12-68. Усть-Каменогорская 44-68</t>
  </si>
  <si>
    <t>оборудование ТП-1320</t>
  </si>
  <si>
    <t>м-н Кок-Кайнар, ул Абая 80-134, ул. Джамбула 51-74, ул. Заречная 12-55</t>
  </si>
  <si>
    <t>ВЛ-0,4 кВ ТП-1374</t>
  </si>
  <si>
    <t>м-н Айгерим-2, ул. Акатаева 25, 68-99; Байтенова 75,95; Зангар 2В, 2/2; Мамытова 51-97; Шалкар 5,6; Шынгыстау 4,5.</t>
  </si>
  <si>
    <t>ВЛ-0,4 кВ ТП-1207</t>
  </si>
  <si>
    <t>ул. Гончарова 34а, 40, Крылова 59-100, Стадионная 5-41, Федорова 14-69</t>
  </si>
  <si>
    <t>оборудование ТП-1319</t>
  </si>
  <si>
    <t>м-н Айгерим-1 ул. Бенберлина 26, 44-78, Новая 1-23, Садовая 203-223, Тополинная 1-13</t>
  </si>
  <si>
    <t>-</t>
  </si>
  <si>
    <t>ТП-2162</t>
  </si>
  <si>
    <t>Кожамкулова - Толе би (с-в)</t>
  </si>
  <si>
    <t>ТП-2163</t>
  </si>
  <si>
    <t>Богенбай б-Абылай хана (ю-з)</t>
  </si>
  <si>
    <t>ТП-2501                               выход "Запад"</t>
  </si>
  <si>
    <t>Лебедева-Жандосова (с-з)</t>
  </si>
  <si>
    <t>ТП-2501                               выход "Восток"</t>
  </si>
  <si>
    <t>ТП-2511                    выход  "Город"</t>
  </si>
  <si>
    <t>Абая-Гайдара (с-в)</t>
  </si>
  <si>
    <t>ТП-2025                   выход "Город"</t>
  </si>
  <si>
    <t>Богенбай б-Абылай хана</t>
  </si>
  <si>
    <t>ТП-2025                            выход "Город"</t>
  </si>
  <si>
    <t>ТП-3412(708)</t>
  </si>
  <si>
    <t>Текущий ремонт оборудования</t>
  </si>
  <si>
    <t>мкр.Акжар, ул.Айманова, Шпекбаева, Ногайбаева.</t>
  </si>
  <si>
    <t>ТП-3405(373)</t>
  </si>
  <si>
    <t>ТП-3005(711)</t>
  </si>
  <si>
    <t>мкр.Акжар, ул.Егінсу, Набережная.</t>
  </si>
  <si>
    <t>ВЛ-10кВ Ф-9/127</t>
  </si>
  <si>
    <t>мкр.Акжар, мкр.Тастыбулак.</t>
  </si>
  <si>
    <t>ТП-3413(709)</t>
  </si>
  <si>
    <t>мкр.Акжар, ул.Даулеткерей, Курмангазы.</t>
  </si>
  <si>
    <t>ТП-3504(700)</t>
  </si>
  <si>
    <t>мкр.Таужолы, ул.Наурызбай батыр.</t>
  </si>
  <si>
    <t>ТП-3006(759)</t>
  </si>
  <si>
    <t>мкр.Тастыбулак, Айболит-2.</t>
  </si>
  <si>
    <t>ТП-3004(489)</t>
  </si>
  <si>
    <t>мкр.Тастыбулак, ст.Алмалы</t>
  </si>
  <si>
    <t>ВЛ-10кВ Ф-8/127</t>
  </si>
  <si>
    <t>мкр.Таусамалы, Акжар.</t>
  </si>
  <si>
    <t>Ревизяи РУ-6/10/0,4кВ, ТР</t>
  </si>
  <si>
    <t>ТП-4535</t>
  </si>
  <si>
    <t>ул. Никольской, ул. Жумабаева, ул. Кузьмина, ул. Егорова.</t>
  </si>
  <si>
    <t>ТП-4325</t>
  </si>
  <si>
    <t xml:space="preserve"> мкр. Кулагер ж/д93,91,95,99,31,35,39,АТС,29,27,25,19,23,6,5,3</t>
  </si>
  <si>
    <t>ТП-4882</t>
  </si>
  <si>
    <t>мкр. Маяк ул. Асфендиярова, ул. Утемисова, Капчагайская</t>
  </si>
  <si>
    <t>ТП-4300</t>
  </si>
  <si>
    <t xml:space="preserve"> мкр. Жулдыз ж/д 6В,6А, 2З, 2Ж.</t>
  </si>
  <si>
    <t>ТП-4588</t>
  </si>
  <si>
    <t xml:space="preserve"> ул. Дунентаева ж/д1е,1г,1в,1/2,1б,1ж,1а, котел,2б,2г,16, котел.</t>
  </si>
  <si>
    <t>ВЛ-0,4кВ ТП-4405</t>
  </si>
  <si>
    <t>ул. Я купала, ул. Читинская, ул. Герцена, ул. Кожедуба, ул. Орджоникидзе, ул. Покрышкина, ул. Джангильдина.</t>
  </si>
  <si>
    <t>ВЛ-10кВ РП-147-ТП-4703</t>
  </si>
  <si>
    <t xml:space="preserve"> перетяжка вводов, перетяжка провода, расчистка трассы, Осмотр ВЛ</t>
  </si>
  <si>
    <t>ВЛ-0,4кВ ТП-4458</t>
  </si>
  <si>
    <t>ул. Земнухова, ул. Мостовая, ул. Перонная, ул. Апанасенко, ул. Космодемьянской, ул. Балакирева, ул. Мостовая.</t>
  </si>
  <si>
    <t>ВЛ-0,4кВ ТП-4517</t>
  </si>
  <si>
    <t>ул. Кубенева, ул. Ул. Подубного, ул. Диксона, ул. Тукая.</t>
  </si>
  <si>
    <t>ВЛ-6 кВ ф.42/157</t>
  </si>
  <si>
    <t>Ремизовка</t>
  </si>
  <si>
    <t>ТП-5256</t>
  </si>
  <si>
    <t>ул.Левитана ул.Хусайнова</t>
  </si>
  <si>
    <t>ТП-5259</t>
  </si>
  <si>
    <t>ул.Овчарова ул.Розыбакиева</t>
  </si>
  <si>
    <t>ТП-5262</t>
  </si>
  <si>
    <t>ул.Гагарина ул.Березовского</t>
  </si>
  <si>
    <t>ВЛ-0,4 кВ ТП-6412</t>
  </si>
  <si>
    <t>ул.Горная</t>
  </si>
  <si>
    <t>ВЛ-0,4 кВ ТП-8339</t>
  </si>
  <si>
    <t>ул.Есенова,ул.Нусупбекова,ул.Иссыкская</t>
  </si>
  <si>
    <t>ТП-6469</t>
  </si>
  <si>
    <t>пр.Достык</t>
  </si>
  <si>
    <t>ТП-6477</t>
  </si>
  <si>
    <t>жилая застройка "Весновка-2"</t>
  </si>
  <si>
    <t>ТП-6456</t>
  </si>
  <si>
    <t>Каменское плато (Гостиница)</t>
  </si>
  <si>
    <t>ТП-7201</t>
  </si>
  <si>
    <t>подрядный</t>
  </si>
  <si>
    <t>мкр. 5</t>
  </si>
  <si>
    <t>ТП-7221</t>
  </si>
  <si>
    <t>ВЛ-10кВ ТП-9760-ТП-7715</t>
  </si>
  <si>
    <t>ТП-7457</t>
  </si>
  <si>
    <t>мкр. Дубок, ул. Новостройка</t>
  </si>
  <si>
    <t>ВЛ-10кВ ТП-9760-ТП-7893</t>
  </si>
  <si>
    <t>ТП-7458</t>
  </si>
  <si>
    <t>мкр. Школьник-1</t>
  </si>
  <si>
    <t>ТП-7214</t>
  </si>
  <si>
    <t>мкр. 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</si>
</sst>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14" fontId="2" fillId="0" borderId="11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4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4"/>
  <sheetViews>
    <sheetView tabSelected="1" zoomScale="70" zoomScaleNormal="7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8.8515625" style="1" customWidth="1"/>
    <col min="2" max="2" width="13.57421875" style="1" customWidth="1"/>
    <col min="3" max="3" width="15.140625" style="1" customWidth="1"/>
    <col min="4" max="4" width="36.00390625" style="72" bestFit="1" customWidth="1"/>
    <col min="5" max="5" width="34.00390625" style="72" customWidth="1"/>
    <col min="6" max="6" width="12.421875" style="1" customWidth="1"/>
    <col min="7" max="7" width="13.8515625" style="1" customWidth="1"/>
    <col min="8" max="8" width="62.140625" style="72" customWidth="1"/>
    <col min="9" max="16384" width="9.140625" style="2" customWidth="1"/>
  </cols>
  <sheetData>
    <row r="2" spans="1:8" ht="15.75">
      <c r="A2" s="28" t="s">
        <v>38</v>
      </c>
      <c r="B2" s="28"/>
      <c r="C2" s="28"/>
      <c r="D2" s="28"/>
      <c r="E2" s="28"/>
      <c r="F2" s="28"/>
      <c r="G2" s="28"/>
      <c r="H2" s="28"/>
    </row>
    <row r="3" spans="1:8" ht="15.75">
      <c r="A3" s="3"/>
      <c r="B3" s="3"/>
      <c r="C3" s="3"/>
      <c r="D3" s="64"/>
      <c r="E3" s="64"/>
      <c r="F3" s="3"/>
      <c r="G3" s="3"/>
      <c r="H3" s="64"/>
    </row>
    <row r="4" spans="1:8" ht="15">
      <c r="A4" s="29" t="s">
        <v>2</v>
      </c>
      <c r="B4" s="29" t="s">
        <v>7</v>
      </c>
      <c r="C4" s="29" t="s">
        <v>8</v>
      </c>
      <c r="D4" s="74" t="s">
        <v>1</v>
      </c>
      <c r="E4" s="29" t="s">
        <v>0</v>
      </c>
      <c r="F4" s="29" t="s">
        <v>4</v>
      </c>
      <c r="G4" s="29"/>
      <c r="H4" s="29" t="s">
        <v>3</v>
      </c>
    </row>
    <row r="5" spans="1:8" ht="30">
      <c r="A5" s="29"/>
      <c r="B5" s="29"/>
      <c r="C5" s="29"/>
      <c r="D5" s="75"/>
      <c r="E5" s="29"/>
      <c r="F5" s="4" t="s">
        <v>5</v>
      </c>
      <c r="G5" s="4" t="s">
        <v>6</v>
      </c>
      <c r="H5" s="29"/>
    </row>
    <row r="6" spans="1:8" s="11" customFormat="1" ht="60">
      <c r="A6" s="36"/>
      <c r="B6" s="16">
        <v>43185</v>
      </c>
      <c r="C6" s="26" t="s">
        <v>15</v>
      </c>
      <c r="D6" s="76" t="s">
        <v>39</v>
      </c>
      <c r="E6" s="73" t="s">
        <v>16</v>
      </c>
      <c r="F6" s="4">
        <v>157</v>
      </c>
      <c r="G6" s="4">
        <v>6</v>
      </c>
      <c r="H6" s="65" t="s">
        <v>40</v>
      </c>
    </row>
    <row r="7" spans="1:8" s="11" customFormat="1" ht="45">
      <c r="A7" s="36"/>
      <c r="B7" s="16">
        <v>43185</v>
      </c>
      <c r="C7" s="26" t="s">
        <v>15</v>
      </c>
      <c r="D7" s="76" t="s">
        <v>41</v>
      </c>
      <c r="E7" s="73" t="s">
        <v>17</v>
      </c>
      <c r="F7" s="26">
        <v>221</v>
      </c>
      <c r="G7" s="26">
        <v>16</v>
      </c>
      <c r="H7" s="66" t="s">
        <v>42</v>
      </c>
    </row>
    <row r="8" spans="1:8" s="11" customFormat="1" ht="18.75">
      <c r="A8" s="36"/>
      <c r="B8" s="16">
        <v>43185</v>
      </c>
      <c r="C8" s="26" t="s">
        <v>15</v>
      </c>
      <c r="D8" s="76" t="s">
        <v>43</v>
      </c>
      <c r="E8" s="73" t="s">
        <v>18</v>
      </c>
      <c r="F8" s="26">
        <v>0</v>
      </c>
      <c r="G8" s="26">
        <v>1</v>
      </c>
      <c r="H8" s="66" t="s">
        <v>44</v>
      </c>
    </row>
    <row r="9" spans="1:8" s="11" customFormat="1" ht="30">
      <c r="A9" s="36"/>
      <c r="B9" s="16">
        <v>43185</v>
      </c>
      <c r="C9" s="26" t="s">
        <v>15</v>
      </c>
      <c r="D9" s="76" t="s">
        <v>45</v>
      </c>
      <c r="E9" s="73" t="s">
        <v>16</v>
      </c>
      <c r="F9" s="26">
        <v>353</v>
      </c>
      <c r="G9" s="26">
        <v>20</v>
      </c>
      <c r="H9" s="66" t="s">
        <v>46</v>
      </c>
    </row>
    <row r="10" spans="1:8" s="11" customFormat="1" ht="30">
      <c r="A10" s="36"/>
      <c r="B10" s="16">
        <v>43186</v>
      </c>
      <c r="C10" s="26" t="s">
        <v>15</v>
      </c>
      <c r="D10" s="76" t="s">
        <v>47</v>
      </c>
      <c r="E10" s="73" t="s">
        <v>16</v>
      </c>
      <c r="F10" s="4">
        <v>137</v>
      </c>
      <c r="G10" s="4">
        <v>4</v>
      </c>
      <c r="H10" s="65" t="s">
        <v>48</v>
      </c>
    </row>
    <row r="11" spans="1:8" s="11" customFormat="1" ht="18.75">
      <c r="A11" s="36"/>
      <c r="B11" s="16">
        <v>43186</v>
      </c>
      <c r="C11" s="26" t="s">
        <v>15</v>
      </c>
      <c r="D11" s="76" t="s">
        <v>49</v>
      </c>
      <c r="E11" s="73" t="s">
        <v>17</v>
      </c>
      <c r="F11" s="26">
        <v>17</v>
      </c>
      <c r="G11" s="26">
        <v>1</v>
      </c>
      <c r="H11" s="66" t="s">
        <v>50</v>
      </c>
    </row>
    <row r="12" spans="1:8" s="11" customFormat="1" ht="30">
      <c r="A12" s="36"/>
      <c r="B12" s="16">
        <v>43186</v>
      </c>
      <c r="C12" s="26" t="s">
        <v>15</v>
      </c>
      <c r="D12" s="76" t="s">
        <v>51</v>
      </c>
      <c r="E12" s="73" t="s">
        <v>18</v>
      </c>
      <c r="F12" s="26">
        <v>194</v>
      </c>
      <c r="G12" s="26">
        <v>2</v>
      </c>
      <c r="H12" s="66" t="s">
        <v>52</v>
      </c>
    </row>
    <row r="13" spans="1:8" s="11" customFormat="1" ht="18.75">
      <c r="A13" s="36"/>
      <c r="B13" s="16">
        <v>43187</v>
      </c>
      <c r="C13" s="26" t="s">
        <v>15</v>
      </c>
      <c r="D13" s="73" t="s">
        <v>53</v>
      </c>
      <c r="E13" s="73" t="s">
        <v>16</v>
      </c>
      <c r="F13" s="4">
        <v>55</v>
      </c>
      <c r="G13" s="4">
        <v>2</v>
      </c>
      <c r="H13" s="65" t="s">
        <v>54</v>
      </c>
    </row>
    <row r="14" spans="1:8" s="11" customFormat="1" ht="60">
      <c r="A14" s="36"/>
      <c r="B14" s="16">
        <v>43187</v>
      </c>
      <c r="C14" s="26" t="s">
        <v>15</v>
      </c>
      <c r="D14" s="76" t="s">
        <v>55</v>
      </c>
      <c r="E14" s="73" t="s">
        <v>17</v>
      </c>
      <c r="F14" s="26">
        <v>314</v>
      </c>
      <c r="G14" s="26">
        <v>4</v>
      </c>
      <c r="H14" s="66" t="s">
        <v>56</v>
      </c>
    </row>
    <row r="15" spans="1:8" s="11" customFormat="1" ht="30">
      <c r="A15" s="36"/>
      <c r="B15" s="16">
        <v>43187</v>
      </c>
      <c r="C15" s="26" t="s">
        <v>15</v>
      </c>
      <c r="D15" s="76" t="s">
        <v>57</v>
      </c>
      <c r="E15" s="73" t="s">
        <v>18</v>
      </c>
      <c r="F15" s="26">
        <v>89</v>
      </c>
      <c r="G15" s="26">
        <v>3</v>
      </c>
      <c r="H15" s="66" t="s">
        <v>58</v>
      </c>
    </row>
    <row r="16" spans="1:8" s="11" customFormat="1" ht="30">
      <c r="A16" s="36"/>
      <c r="B16" s="16">
        <v>43188</v>
      </c>
      <c r="C16" s="26" t="s">
        <v>15</v>
      </c>
      <c r="D16" s="76" t="s">
        <v>59</v>
      </c>
      <c r="E16" s="73" t="s">
        <v>16</v>
      </c>
      <c r="F16" s="4">
        <v>75</v>
      </c>
      <c r="G16" s="4">
        <v>1</v>
      </c>
      <c r="H16" s="65" t="s">
        <v>60</v>
      </c>
    </row>
    <row r="17" spans="1:8" s="11" customFormat="1" ht="30">
      <c r="A17" s="36"/>
      <c r="B17" s="16">
        <v>43188</v>
      </c>
      <c r="C17" s="26" t="s">
        <v>15</v>
      </c>
      <c r="D17" s="76" t="s">
        <v>61</v>
      </c>
      <c r="E17" s="73" t="s">
        <v>17</v>
      </c>
      <c r="F17" s="26">
        <v>307</v>
      </c>
      <c r="G17" s="26">
        <v>4</v>
      </c>
      <c r="H17" s="66" t="s">
        <v>62</v>
      </c>
    </row>
    <row r="18" spans="1:8" s="11" customFormat="1" ht="30">
      <c r="A18" s="36"/>
      <c r="B18" s="16">
        <v>43188</v>
      </c>
      <c r="C18" s="26" t="s">
        <v>15</v>
      </c>
      <c r="D18" s="76" t="s">
        <v>63</v>
      </c>
      <c r="E18" s="73" t="s">
        <v>18</v>
      </c>
      <c r="F18" s="26">
        <v>235</v>
      </c>
      <c r="G18" s="26">
        <v>4</v>
      </c>
      <c r="H18" s="66" t="s">
        <v>64</v>
      </c>
    </row>
    <row r="19" spans="1:8" s="11" customFormat="1" ht="45">
      <c r="A19" s="36"/>
      <c r="B19" s="16">
        <v>43189</v>
      </c>
      <c r="C19" s="26" t="s">
        <v>15</v>
      </c>
      <c r="D19" s="76" t="s">
        <v>41</v>
      </c>
      <c r="E19" s="73" t="s">
        <v>17</v>
      </c>
      <c r="F19" s="26">
        <v>221</v>
      </c>
      <c r="G19" s="26">
        <v>16</v>
      </c>
      <c r="H19" s="66" t="s">
        <v>42</v>
      </c>
    </row>
    <row r="20" spans="1:8" s="11" customFormat="1" ht="30">
      <c r="A20" s="36"/>
      <c r="B20" s="16">
        <v>43189</v>
      </c>
      <c r="C20" s="26" t="s">
        <v>15</v>
      </c>
      <c r="D20" s="76" t="s">
        <v>45</v>
      </c>
      <c r="E20" s="73" t="s">
        <v>16</v>
      </c>
      <c r="F20" s="26">
        <v>353</v>
      </c>
      <c r="G20" s="26">
        <v>20</v>
      </c>
      <c r="H20" s="66" t="s">
        <v>46</v>
      </c>
    </row>
    <row r="21" spans="1:8" s="13" customFormat="1" ht="15">
      <c r="A21" s="37" t="s">
        <v>19</v>
      </c>
      <c r="B21" s="14">
        <v>43185</v>
      </c>
      <c r="C21" s="14" t="s">
        <v>29</v>
      </c>
      <c r="D21" s="67" t="s">
        <v>65</v>
      </c>
      <c r="E21" s="62" t="s">
        <v>65</v>
      </c>
      <c r="F21" s="27" t="s">
        <v>65</v>
      </c>
      <c r="G21" s="27" t="s">
        <v>65</v>
      </c>
      <c r="H21" s="62" t="s">
        <v>65</v>
      </c>
    </row>
    <row r="22" spans="1:8" s="13" customFormat="1" ht="15">
      <c r="A22" s="37"/>
      <c r="B22" s="14">
        <v>43186</v>
      </c>
      <c r="C22" s="14" t="s">
        <v>29</v>
      </c>
      <c r="D22" s="67" t="s">
        <v>65</v>
      </c>
      <c r="E22" s="62" t="s">
        <v>65</v>
      </c>
      <c r="F22" s="27" t="s">
        <v>65</v>
      </c>
      <c r="G22" s="27" t="s">
        <v>65</v>
      </c>
      <c r="H22" s="62" t="s">
        <v>65</v>
      </c>
    </row>
    <row r="23" spans="1:8" s="13" customFormat="1" ht="15">
      <c r="A23" s="37"/>
      <c r="B23" s="14">
        <v>43187</v>
      </c>
      <c r="C23" s="14" t="s">
        <v>29</v>
      </c>
      <c r="D23" s="67" t="s">
        <v>66</v>
      </c>
      <c r="E23" s="62" t="s">
        <v>18</v>
      </c>
      <c r="F23" s="4">
        <v>15</v>
      </c>
      <c r="G23" s="15">
        <v>294</v>
      </c>
      <c r="H23" s="58" t="s">
        <v>67</v>
      </c>
    </row>
    <row r="24" spans="1:8" s="13" customFormat="1" ht="15">
      <c r="A24" s="37"/>
      <c r="B24" s="14">
        <v>43188</v>
      </c>
      <c r="C24" s="14" t="s">
        <v>29</v>
      </c>
      <c r="D24" s="67" t="s">
        <v>68</v>
      </c>
      <c r="E24" s="62" t="s">
        <v>18</v>
      </c>
      <c r="F24" s="4">
        <v>116</v>
      </c>
      <c r="G24" s="15">
        <v>39</v>
      </c>
      <c r="H24" s="58" t="s">
        <v>69</v>
      </c>
    </row>
    <row r="25" spans="1:8" s="13" customFormat="1" ht="15">
      <c r="A25" s="37"/>
      <c r="B25" s="14">
        <v>43189</v>
      </c>
      <c r="C25" s="14" t="s">
        <v>29</v>
      </c>
      <c r="D25" s="67" t="s">
        <v>65</v>
      </c>
      <c r="E25" s="67" t="s">
        <v>65</v>
      </c>
      <c r="F25" s="40" t="s">
        <v>65</v>
      </c>
      <c r="G25" s="40" t="s">
        <v>65</v>
      </c>
      <c r="H25" s="67" t="s">
        <v>65</v>
      </c>
    </row>
    <row r="26" spans="1:14" s="13" customFormat="1" ht="30">
      <c r="A26" s="37"/>
      <c r="B26" s="14">
        <v>43185</v>
      </c>
      <c r="C26" s="14" t="s">
        <v>29</v>
      </c>
      <c r="D26" s="67" t="s">
        <v>70</v>
      </c>
      <c r="E26" s="60" t="s">
        <v>18</v>
      </c>
      <c r="F26" s="4">
        <v>84</v>
      </c>
      <c r="G26" s="15">
        <v>16</v>
      </c>
      <c r="H26" s="58" t="s">
        <v>71</v>
      </c>
      <c r="I26" s="12"/>
      <c r="J26" s="12"/>
      <c r="K26" s="12"/>
      <c r="L26" s="12"/>
      <c r="M26" s="12"/>
      <c r="N26" s="12"/>
    </row>
    <row r="27" spans="1:8" s="42" customFormat="1" ht="30">
      <c r="A27" s="37"/>
      <c r="B27" s="14">
        <v>43186</v>
      </c>
      <c r="C27" s="14" t="s">
        <v>29</v>
      </c>
      <c r="D27" s="67" t="s">
        <v>72</v>
      </c>
      <c r="E27" s="60" t="s">
        <v>18</v>
      </c>
      <c r="F27" s="4">
        <v>84</v>
      </c>
      <c r="G27" s="15">
        <v>16</v>
      </c>
      <c r="H27" s="58" t="s">
        <v>71</v>
      </c>
    </row>
    <row r="28" spans="1:8" s="42" customFormat="1" ht="15">
      <c r="A28" s="37"/>
      <c r="B28" s="14">
        <v>43187</v>
      </c>
      <c r="C28" s="14" t="s">
        <v>29</v>
      </c>
      <c r="D28" s="67" t="s">
        <v>73</v>
      </c>
      <c r="E28" s="60" t="s">
        <v>18</v>
      </c>
      <c r="F28" s="4">
        <v>396</v>
      </c>
      <c r="G28" s="15">
        <v>11</v>
      </c>
      <c r="H28" s="58" t="s">
        <v>74</v>
      </c>
    </row>
    <row r="29" spans="1:8" s="42" customFormat="1" ht="15">
      <c r="A29" s="37"/>
      <c r="B29" s="14">
        <v>43188</v>
      </c>
      <c r="C29" s="14" t="s">
        <v>29</v>
      </c>
      <c r="D29" s="67" t="s">
        <v>75</v>
      </c>
      <c r="E29" s="60" t="s">
        <v>18</v>
      </c>
      <c r="F29" s="4">
        <v>24</v>
      </c>
      <c r="G29" s="15">
        <v>23</v>
      </c>
      <c r="H29" s="58" t="s">
        <v>76</v>
      </c>
    </row>
    <row r="30" spans="1:8" s="42" customFormat="1" ht="30">
      <c r="A30" s="37"/>
      <c r="B30" s="14">
        <v>43189</v>
      </c>
      <c r="C30" s="14" t="s">
        <v>29</v>
      </c>
      <c r="D30" s="67" t="s">
        <v>77</v>
      </c>
      <c r="E30" s="60" t="s">
        <v>18</v>
      </c>
      <c r="F30" s="4">
        <v>24</v>
      </c>
      <c r="G30" s="15">
        <v>23</v>
      </c>
      <c r="H30" s="58" t="s">
        <v>76</v>
      </c>
    </row>
    <row r="31" spans="1:8" ht="15">
      <c r="A31" s="54" t="s">
        <v>20</v>
      </c>
      <c r="B31" s="55">
        <v>43185</v>
      </c>
      <c r="C31" s="56" t="s">
        <v>21</v>
      </c>
      <c r="D31" s="44" t="s">
        <v>78</v>
      </c>
      <c r="E31" s="45" t="s">
        <v>79</v>
      </c>
      <c r="F31" s="57">
        <v>101</v>
      </c>
      <c r="G31" s="57">
        <v>2</v>
      </c>
      <c r="H31" s="45" t="s">
        <v>80</v>
      </c>
    </row>
    <row r="32" spans="1:8" ht="15">
      <c r="A32" s="38"/>
      <c r="B32" s="43">
        <v>43185</v>
      </c>
      <c r="C32" s="18" t="s">
        <v>21</v>
      </c>
      <c r="D32" s="44" t="s">
        <v>81</v>
      </c>
      <c r="E32" s="45" t="s">
        <v>24</v>
      </c>
      <c r="F32" s="17">
        <v>100</v>
      </c>
      <c r="G32" s="17">
        <v>7</v>
      </c>
      <c r="H32" s="46" t="s">
        <v>23</v>
      </c>
    </row>
    <row r="33" spans="1:8" ht="15">
      <c r="A33" s="38"/>
      <c r="B33" s="43">
        <v>43186</v>
      </c>
      <c r="C33" s="18" t="s">
        <v>21</v>
      </c>
      <c r="D33" s="44" t="s">
        <v>82</v>
      </c>
      <c r="E33" s="45" t="s">
        <v>22</v>
      </c>
      <c r="F33" s="17">
        <v>29</v>
      </c>
      <c r="G33" s="17">
        <v>3</v>
      </c>
      <c r="H33" s="46" t="s">
        <v>83</v>
      </c>
    </row>
    <row r="34" spans="1:8" ht="15">
      <c r="A34" s="38"/>
      <c r="B34" s="43">
        <v>43186</v>
      </c>
      <c r="C34" s="18" t="s">
        <v>21</v>
      </c>
      <c r="D34" s="44" t="s">
        <v>84</v>
      </c>
      <c r="E34" s="45" t="s">
        <v>24</v>
      </c>
      <c r="F34" s="17">
        <v>291</v>
      </c>
      <c r="G34" s="19">
        <v>93</v>
      </c>
      <c r="H34" s="46" t="s">
        <v>85</v>
      </c>
    </row>
    <row r="35" spans="1:8" ht="15">
      <c r="A35" s="38"/>
      <c r="B35" s="43">
        <v>43187</v>
      </c>
      <c r="C35" s="18" t="s">
        <v>21</v>
      </c>
      <c r="D35" s="44" t="s">
        <v>86</v>
      </c>
      <c r="E35" s="45" t="s">
        <v>79</v>
      </c>
      <c r="F35" s="17">
        <v>135</v>
      </c>
      <c r="G35" s="19">
        <v>11</v>
      </c>
      <c r="H35" s="46" t="s">
        <v>87</v>
      </c>
    </row>
    <row r="36" spans="1:8" ht="15">
      <c r="A36" s="38"/>
      <c r="B36" s="43">
        <v>43187</v>
      </c>
      <c r="C36" s="18" t="s">
        <v>21</v>
      </c>
      <c r="D36" s="44" t="s">
        <v>86</v>
      </c>
      <c r="E36" s="45" t="s">
        <v>24</v>
      </c>
      <c r="F36" s="17">
        <v>135</v>
      </c>
      <c r="G36" s="17">
        <v>11</v>
      </c>
      <c r="H36" s="46" t="s">
        <v>87</v>
      </c>
    </row>
    <row r="37" spans="1:8" ht="15">
      <c r="A37" s="38"/>
      <c r="B37" s="43">
        <v>43188</v>
      </c>
      <c r="C37" s="18" t="s">
        <v>21</v>
      </c>
      <c r="D37" s="44" t="s">
        <v>88</v>
      </c>
      <c r="E37" s="45" t="s">
        <v>22</v>
      </c>
      <c r="F37" s="17">
        <v>9</v>
      </c>
      <c r="G37" s="17">
        <v>1</v>
      </c>
      <c r="H37" s="46" t="s">
        <v>89</v>
      </c>
    </row>
    <row r="38" spans="1:8" ht="15">
      <c r="A38" s="38"/>
      <c r="B38" s="43">
        <v>43188</v>
      </c>
      <c r="C38" s="18" t="s">
        <v>21</v>
      </c>
      <c r="D38" s="44" t="s">
        <v>88</v>
      </c>
      <c r="E38" s="45" t="s">
        <v>24</v>
      </c>
      <c r="F38" s="17">
        <v>9</v>
      </c>
      <c r="G38" s="17">
        <v>1</v>
      </c>
      <c r="H38" s="46" t="s">
        <v>89</v>
      </c>
    </row>
    <row r="39" spans="1:8" ht="15">
      <c r="A39" s="38"/>
      <c r="B39" s="43">
        <v>43189</v>
      </c>
      <c r="C39" s="18" t="s">
        <v>21</v>
      </c>
      <c r="D39" s="44" t="s">
        <v>90</v>
      </c>
      <c r="E39" s="45" t="s">
        <v>22</v>
      </c>
      <c r="F39" s="17">
        <v>129</v>
      </c>
      <c r="G39" s="17">
        <v>5</v>
      </c>
      <c r="H39" s="46" t="s">
        <v>91</v>
      </c>
    </row>
    <row r="40" spans="1:8" ht="15">
      <c r="A40" s="38"/>
      <c r="B40" s="43">
        <v>43189</v>
      </c>
      <c r="C40" s="18" t="s">
        <v>21</v>
      </c>
      <c r="D40" s="44" t="s">
        <v>92</v>
      </c>
      <c r="E40" s="45" t="s">
        <v>22</v>
      </c>
      <c r="F40" s="17">
        <v>38</v>
      </c>
      <c r="G40" s="17">
        <v>4</v>
      </c>
      <c r="H40" s="46" t="s">
        <v>93</v>
      </c>
    </row>
    <row r="41" spans="1:8" ht="15">
      <c r="A41" s="47"/>
      <c r="B41" s="48">
        <v>43189</v>
      </c>
      <c r="C41" s="49" t="s">
        <v>21</v>
      </c>
      <c r="D41" s="50" t="s">
        <v>94</v>
      </c>
      <c r="E41" s="51" t="s">
        <v>24</v>
      </c>
      <c r="F41" s="52">
        <v>532</v>
      </c>
      <c r="G41" s="52">
        <v>58</v>
      </c>
      <c r="H41" s="53" t="s">
        <v>95</v>
      </c>
    </row>
    <row r="42" spans="1:8" ht="15">
      <c r="A42" s="39" t="s">
        <v>27</v>
      </c>
      <c r="B42" s="59">
        <v>43185</v>
      </c>
      <c r="C42" s="14" t="s">
        <v>29</v>
      </c>
      <c r="D42" s="60" t="s">
        <v>97</v>
      </c>
      <c r="E42" s="68" t="s">
        <v>96</v>
      </c>
      <c r="F42" s="24">
        <v>319</v>
      </c>
      <c r="G42" s="24">
        <v>13</v>
      </c>
      <c r="H42" s="68" t="s">
        <v>98</v>
      </c>
    </row>
    <row r="43" spans="1:8" ht="15">
      <c r="A43" s="39"/>
      <c r="B43" s="59">
        <v>43186</v>
      </c>
      <c r="C43" s="14" t="s">
        <v>29</v>
      </c>
      <c r="D43" s="60" t="s">
        <v>26</v>
      </c>
      <c r="E43" s="60" t="s">
        <v>26</v>
      </c>
      <c r="F43" s="24"/>
      <c r="G43" s="24"/>
      <c r="H43" s="68"/>
    </row>
    <row r="44" spans="1:8" ht="15">
      <c r="A44" s="39"/>
      <c r="B44" s="59">
        <v>43187</v>
      </c>
      <c r="C44" s="14" t="s">
        <v>29</v>
      </c>
      <c r="D44" s="60" t="s">
        <v>99</v>
      </c>
      <c r="E44" s="68" t="s">
        <v>96</v>
      </c>
      <c r="F44" s="24">
        <v>843</v>
      </c>
      <c r="G44" s="24">
        <v>14</v>
      </c>
      <c r="H44" s="68" t="s">
        <v>100</v>
      </c>
    </row>
    <row r="45" spans="1:8" ht="15">
      <c r="A45" s="39"/>
      <c r="B45" s="59">
        <v>43188</v>
      </c>
      <c r="C45" s="14" t="s">
        <v>29</v>
      </c>
      <c r="D45" s="60" t="s">
        <v>101</v>
      </c>
      <c r="E45" s="68" t="s">
        <v>96</v>
      </c>
      <c r="F45" s="24">
        <v>125</v>
      </c>
      <c r="G45" s="24">
        <v>0</v>
      </c>
      <c r="H45" s="68" t="s">
        <v>102</v>
      </c>
    </row>
    <row r="46" spans="1:8" ht="15">
      <c r="A46" s="39"/>
      <c r="B46" s="61">
        <v>43189</v>
      </c>
      <c r="C46" s="14" t="s">
        <v>29</v>
      </c>
      <c r="D46" s="60" t="s">
        <v>103</v>
      </c>
      <c r="E46" s="68" t="s">
        <v>96</v>
      </c>
      <c r="F46" s="24">
        <v>96</v>
      </c>
      <c r="G46" s="24">
        <v>4</v>
      </c>
      <c r="H46" s="68" t="s">
        <v>104</v>
      </c>
    </row>
    <row r="47" spans="1:8" ht="15">
      <c r="A47" s="39"/>
      <c r="B47" s="61"/>
      <c r="C47" s="14" t="s">
        <v>29</v>
      </c>
      <c r="D47" s="60" t="s">
        <v>105</v>
      </c>
      <c r="E47" s="68" t="s">
        <v>96</v>
      </c>
      <c r="F47" s="24">
        <v>342</v>
      </c>
      <c r="G47" s="24">
        <v>12</v>
      </c>
      <c r="H47" s="68" t="s">
        <v>106</v>
      </c>
    </row>
    <row r="48" spans="1:8" ht="45">
      <c r="A48" s="39"/>
      <c r="B48" s="59">
        <v>43185</v>
      </c>
      <c r="C48" s="14" t="s">
        <v>29</v>
      </c>
      <c r="D48" s="60" t="s">
        <v>107</v>
      </c>
      <c r="E48" s="68" t="s">
        <v>25</v>
      </c>
      <c r="F48" s="24">
        <v>92</v>
      </c>
      <c r="G48" s="24"/>
      <c r="H48" s="68" t="s">
        <v>108</v>
      </c>
    </row>
    <row r="49" spans="1:8" ht="15">
      <c r="A49" s="39"/>
      <c r="B49" s="59">
        <v>43186</v>
      </c>
      <c r="C49" s="14" t="s">
        <v>29</v>
      </c>
      <c r="D49" s="60" t="s">
        <v>26</v>
      </c>
      <c r="E49" s="68"/>
      <c r="F49" s="24"/>
      <c r="G49" s="24"/>
      <c r="H49" s="68"/>
    </row>
    <row r="50" spans="1:8" ht="45">
      <c r="A50" s="39"/>
      <c r="B50" s="59">
        <v>43187</v>
      </c>
      <c r="C50" s="14" t="s">
        <v>29</v>
      </c>
      <c r="D50" s="60" t="s">
        <v>109</v>
      </c>
      <c r="E50" s="68" t="s">
        <v>25</v>
      </c>
      <c r="F50" s="24">
        <v>91</v>
      </c>
      <c r="G50" s="24">
        <v>4</v>
      </c>
      <c r="H50" s="68"/>
    </row>
    <row r="51" spans="1:8" ht="45">
      <c r="A51" s="39"/>
      <c r="B51" s="59">
        <v>43188</v>
      </c>
      <c r="C51" s="14" t="s">
        <v>29</v>
      </c>
      <c r="D51" s="60" t="s">
        <v>111</v>
      </c>
      <c r="E51" s="68" t="s">
        <v>110</v>
      </c>
      <c r="F51" s="24">
        <v>122</v>
      </c>
      <c r="G51" s="24">
        <v>4</v>
      </c>
      <c r="H51" s="68" t="s">
        <v>112</v>
      </c>
    </row>
    <row r="52" spans="1:8" ht="45">
      <c r="A52" s="39"/>
      <c r="B52" s="59">
        <v>43189</v>
      </c>
      <c r="C52" s="14" t="s">
        <v>29</v>
      </c>
      <c r="D52" s="60" t="s">
        <v>113</v>
      </c>
      <c r="E52" s="68" t="s">
        <v>110</v>
      </c>
      <c r="F52" s="24">
        <v>180</v>
      </c>
      <c r="G52" s="24">
        <v>2</v>
      </c>
      <c r="H52" s="68" t="s">
        <v>114</v>
      </c>
    </row>
    <row r="53" spans="1:8" s="20" customFormat="1" ht="15">
      <c r="A53" s="38" t="s">
        <v>28</v>
      </c>
      <c r="B53" s="14">
        <v>43185</v>
      </c>
      <c r="C53" s="14" t="s">
        <v>29</v>
      </c>
      <c r="D53" s="62" t="s">
        <v>32</v>
      </c>
      <c r="E53" s="62" t="s">
        <v>18</v>
      </c>
      <c r="F53" s="15">
        <v>95</v>
      </c>
      <c r="G53" s="15">
        <v>0</v>
      </c>
      <c r="H53" s="63" t="s">
        <v>33</v>
      </c>
    </row>
    <row r="54" spans="1:8" s="20" customFormat="1" ht="15">
      <c r="A54" s="38"/>
      <c r="B54" s="14">
        <v>43186</v>
      </c>
      <c r="C54" s="14" t="s">
        <v>29</v>
      </c>
      <c r="D54" s="62" t="s">
        <v>32</v>
      </c>
      <c r="E54" s="62" t="s">
        <v>18</v>
      </c>
      <c r="F54" s="15">
        <v>95</v>
      </c>
      <c r="G54" s="15">
        <v>0</v>
      </c>
      <c r="H54" s="63" t="s">
        <v>33</v>
      </c>
    </row>
    <row r="55" spans="1:8" s="20" customFormat="1" ht="15">
      <c r="A55" s="38"/>
      <c r="B55" s="14">
        <v>43187</v>
      </c>
      <c r="C55" s="14" t="s">
        <v>29</v>
      </c>
      <c r="D55" s="62" t="s">
        <v>115</v>
      </c>
      <c r="E55" s="62" t="s">
        <v>18</v>
      </c>
      <c r="F55" s="15">
        <v>0</v>
      </c>
      <c r="G55" s="15">
        <v>0</v>
      </c>
      <c r="H55" s="63" t="s">
        <v>116</v>
      </c>
    </row>
    <row r="56" spans="1:8" s="20" customFormat="1" ht="15">
      <c r="A56" s="38"/>
      <c r="B56" s="14">
        <v>43188</v>
      </c>
      <c r="C56" s="14" t="s">
        <v>29</v>
      </c>
      <c r="D56" s="62" t="s">
        <v>30</v>
      </c>
      <c r="E56" s="62" t="s">
        <v>18</v>
      </c>
      <c r="F56" s="15">
        <v>289</v>
      </c>
      <c r="G56" s="15">
        <v>8</v>
      </c>
      <c r="H56" s="63" t="s">
        <v>31</v>
      </c>
    </row>
    <row r="57" spans="1:8" s="20" customFormat="1" ht="15">
      <c r="A57" s="38"/>
      <c r="B57" s="14">
        <v>43189</v>
      </c>
      <c r="C57" s="14" t="s">
        <v>29</v>
      </c>
      <c r="D57" s="62" t="s">
        <v>30</v>
      </c>
      <c r="E57" s="62" t="s">
        <v>18</v>
      </c>
      <c r="F57" s="15">
        <v>289</v>
      </c>
      <c r="G57" s="15">
        <v>8</v>
      </c>
      <c r="H57" s="63" t="s">
        <v>31</v>
      </c>
    </row>
    <row r="58" spans="1:8" s="20" customFormat="1" ht="15">
      <c r="A58" s="38"/>
      <c r="B58" s="14">
        <v>43185</v>
      </c>
      <c r="C58" s="14" t="s">
        <v>29</v>
      </c>
      <c r="D58" s="62" t="s">
        <v>117</v>
      </c>
      <c r="E58" s="62" t="s">
        <v>18</v>
      </c>
      <c r="F58" s="15">
        <v>34</v>
      </c>
      <c r="G58" s="15">
        <v>4</v>
      </c>
      <c r="H58" s="63" t="s">
        <v>118</v>
      </c>
    </row>
    <row r="59" spans="1:8" s="20" customFormat="1" ht="15">
      <c r="A59" s="38"/>
      <c r="B59" s="14">
        <v>43186</v>
      </c>
      <c r="C59" s="14" t="s">
        <v>29</v>
      </c>
      <c r="D59" s="62" t="s">
        <v>119</v>
      </c>
      <c r="E59" s="62" t="s">
        <v>18</v>
      </c>
      <c r="F59" s="15">
        <v>52</v>
      </c>
      <c r="G59" s="15">
        <v>3</v>
      </c>
      <c r="H59" s="63" t="s">
        <v>120</v>
      </c>
    </row>
    <row r="60" spans="1:8" s="20" customFormat="1" ht="15">
      <c r="A60" s="38"/>
      <c r="B60" s="14">
        <v>43187</v>
      </c>
      <c r="C60" s="14" t="s">
        <v>29</v>
      </c>
      <c r="D60" s="62" t="s">
        <v>121</v>
      </c>
      <c r="E60" s="62" t="s">
        <v>18</v>
      </c>
      <c r="F60" s="15">
        <v>76</v>
      </c>
      <c r="G60" s="15">
        <v>1</v>
      </c>
      <c r="H60" s="63" t="s">
        <v>122</v>
      </c>
    </row>
    <row r="61" spans="1:8" s="20" customFormat="1" ht="15">
      <c r="A61" s="33" t="s">
        <v>34</v>
      </c>
      <c r="B61" s="21">
        <v>43185</v>
      </c>
      <c r="C61" s="14" t="s">
        <v>29</v>
      </c>
      <c r="D61" s="30" t="s">
        <v>35</v>
      </c>
      <c r="E61" s="31"/>
      <c r="F61" s="31"/>
      <c r="G61" s="31"/>
      <c r="H61" s="32"/>
    </row>
    <row r="62" spans="1:8" s="20" customFormat="1" ht="15">
      <c r="A62" s="34"/>
      <c r="B62" s="22">
        <v>43186</v>
      </c>
      <c r="C62" s="14" t="s">
        <v>29</v>
      </c>
      <c r="D62" s="77" t="s">
        <v>123</v>
      </c>
      <c r="E62" s="46" t="s">
        <v>18</v>
      </c>
      <c r="F62" s="17">
        <v>11</v>
      </c>
      <c r="G62" s="17">
        <v>3</v>
      </c>
      <c r="H62" s="69" t="s">
        <v>124</v>
      </c>
    </row>
    <row r="63" spans="1:8" s="20" customFormat="1" ht="15">
      <c r="A63" s="34"/>
      <c r="B63" s="22">
        <v>43187</v>
      </c>
      <c r="C63" s="14" t="s">
        <v>29</v>
      </c>
      <c r="D63" s="63" t="s">
        <v>125</v>
      </c>
      <c r="E63" s="63" t="s">
        <v>18</v>
      </c>
      <c r="F63" s="4">
        <v>169</v>
      </c>
      <c r="G63" s="4">
        <v>10</v>
      </c>
      <c r="H63" s="63" t="s">
        <v>126</v>
      </c>
    </row>
    <row r="64" spans="1:8" s="20" customFormat="1" ht="15">
      <c r="A64" s="34"/>
      <c r="B64" s="22">
        <v>43188</v>
      </c>
      <c r="C64" s="14" t="s">
        <v>29</v>
      </c>
      <c r="D64" s="63" t="s">
        <v>125</v>
      </c>
      <c r="E64" s="63" t="s">
        <v>18</v>
      </c>
      <c r="F64" s="4">
        <v>169</v>
      </c>
      <c r="G64" s="4">
        <v>10</v>
      </c>
      <c r="H64" s="63" t="s">
        <v>126</v>
      </c>
    </row>
    <row r="65" spans="1:8" s="20" customFormat="1" ht="15">
      <c r="A65" s="34"/>
      <c r="B65" s="22">
        <v>43189</v>
      </c>
      <c r="C65" s="14" t="s">
        <v>29</v>
      </c>
      <c r="D65" s="30" t="s">
        <v>35</v>
      </c>
      <c r="E65" s="31"/>
      <c r="F65" s="31"/>
      <c r="G65" s="31"/>
      <c r="H65" s="32"/>
    </row>
    <row r="66" spans="1:8" s="20" customFormat="1" ht="15">
      <c r="A66" s="34"/>
      <c r="B66" s="21">
        <v>43185</v>
      </c>
      <c r="C66" s="14" t="s">
        <v>29</v>
      </c>
      <c r="D66" s="30" t="s">
        <v>35</v>
      </c>
      <c r="E66" s="31"/>
      <c r="F66" s="31"/>
      <c r="G66" s="31"/>
      <c r="H66" s="32"/>
    </row>
    <row r="67" spans="1:8" s="20" customFormat="1" ht="15">
      <c r="A67" s="34"/>
      <c r="B67" s="22">
        <v>43186</v>
      </c>
      <c r="C67" s="14" t="s">
        <v>29</v>
      </c>
      <c r="D67" s="63" t="s">
        <v>127</v>
      </c>
      <c r="E67" s="63" t="s">
        <v>18</v>
      </c>
      <c r="F67" s="41">
        <v>35</v>
      </c>
      <c r="G67" s="41">
        <v>2</v>
      </c>
      <c r="H67" s="70" t="s">
        <v>128</v>
      </c>
    </row>
    <row r="68" spans="1:8" s="20" customFormat="1" ht="15">
      <c r="A68" s="34"/>
      <c r="B68" s="22">
        <v>43187</v>
      </c>
      <c r="C68" s="14" t="s">
        <v>29</v>
      </c>
      <c r="D68" s="63" t="s">
        <v>129</v>
      </c>
      <c r="E68" s="63" t="s">
        <v>18</v>
      </c>
      <c r="F68" s="4">
        <v>10</v>
      </c>
      <c r="G68" s="4">
        <v>0</v>
      </c>
      <c r="H68" s="63" t="s">
        <v>130</v>
      </c>
    </row>
    <row r="69" spans="1:8" s="20" customFormat="1" ht="15">
      <c r="A69" s="34"/>
      <c r="B69" s="22">
        <v>43188</v>
      </c>
      <c r="C69" s="14" t="s">
        <v>29</v>
      </c>
      <c r="D69" s="63" t="s">
        <v>131</v>
      </c>
      <c r="E69" s="63" t="s">
        <v>18</v>
      </c>
      <c r="F69" s="4">
        <v>0</v>
      </c>
      <c r="G69" s="4">
        <v>2</v>
      </c>
      <c r="H69" s="63" t="s">
        <v>132</v>
      </c>
    </row>
    <row r="70" spans="1:8" s="20" customFormat="1" ht="15">
      <c r="A70" s="35"/>
      <c r="B70" s="14">
        <v>43189</v>
      </c>
      <c r="C70" s="14" t="s">
        <v>29</v>
      </c>
      <c r="D70" s="30" t="s">
        <v>35</v>
      </c>
      <c r="E70" s="31"/>
      <c r="F70" s="31"/>
      <c r="G70" s="31"/>
      <c r="H70" s="32"/>
    </row>
    <row r="71" spans="1:8" s="23" customFormat="1" ht="20.25">
      <c r="A71" s="29" t="s">
        <v>36</v>
      </c>
      <c r="B71" s="25">
        <v>43185</v>
      </c>
      <c r="C71" s="14" t="s">
        <v>21</v>
      </c>
      <c r="D71" s="60" t="s">
        <v>133</v>
      </c>
      <c r="E71" s="60" t="s">
        <v>134</v>
      </c>
      <c r="F71" s="15">
        <v>555</v>
      </c>
      <c r="G71" s="15">
        <v>15</v>
      </c>
      <c r="H71" s="63" t="s">
        <v>135</v>
      </c>
    </row>
    <row r="72" spans="1:8" s="23" customFormat="1" ht="20.25">
      <c r="A72" s="29"/>
      <c r="B72" s="25">
        <v>43185</v>
      </c>
      <c r="C72" s="14" t="s">
        <v>21</v>
      </c>
      <c r="D72" s="60" t="s">
        <v>136</v>
      </c>
      <c r="E72" s="60" t="s">
        <v>134</v>
      </c>
      <c r="F72" s="15">
        <v>551</v>
      </c>
      <c r="G72" s="15">
        <v>32</v>
      </c>
      <c r="H72" s="63" t="s">
        <v>135</v>
      </c>
    </row>
    <row r="73" spans="1:8" s="23" customFormat="1" ht="30">
      <c r="A73" s="29"/>
      <c r="B73" s="25">
        <v>43187</v>
      </c>
      <c r="C73" s="14" t="s">
        <v>21</v>
      </c>
      <c r="D73" s="63" t="s">
        <v>137</v>
      </c>
      <c r="E73" s="60" t="s">
        <v>18</v>
      </c>
      <c r="F73" s="15">
        <f>221+39</f>
        <v>260</v>
      </c>
      <c r="G73" s="15">
        <f>9+1</f>
        <v>10</v>
      </c>
      <c r="H73" s="63" t="s">
        <v>37</v>
      </c>
    </row>
    <row r="74" spans="1:8" s="23" customFormat="1" ht="20.25">
      <c r="A74" s="29"/>
      <c r="B74" s="25">
        <v>43187</v>
      </c>
      <c r="C74" s="14" t="s">
        <v>21</v>
      </c>
      <c r="D74" s="63" t="s">
        <v>138</v>
      </c>
      <c r="E74" s="60" t="s">
        <v>18</v>
      </c>
      <c r="F74" s="4">
        <v>307</v>
      </c>
      <c r="G74" s="4">
        <v>2</v>
      </c>
      <c r="H74" s="63" t="s">
        <v>139</v>
      </c>
    </row>
    <row r="75" spans="1:8" s="23" customFormat="1" ht="30">
      <c r="A75" s="29"/>
      <c r="B75" s="25">
        <v>43188</v>
      </c>
      <c r="C75" s="14" t="s">
        <v>21</v>
      </c>
      <c r="D75" s="63" t="s">
        <v>140</v>
      </c>
      <c r="E75" s="60" t="s">
        <v>18</v>
      </c>
      <c r="F75" s="15">
        <v>222</v>
      </c>
      <c r="G75" s="15">
        <v>10</v>
      </c>
      <c r="H75" s="63" t="s">
        <v>37</v>
      </c>
    </row>
    <row r="76" spans="1:8" s="23" customFormat="1" ht="20.25">
      <c r="A76" s="29"/>
      <c r="B76" s="25">
        <v>43188</v>
      </c>
      <c r="C76" s="14" t="s">
        <v>21</v>
      </c>
      <c r="D76" s="63" t="s">
        <v>141</v>
      </c>
      <c r="E76" s="60" t="s">
        <v>18</v>
      </c>
      <c r="F76" s="15">
        <v>13</v>
      </c>
      <c r="G76" s="15">
        <v>4</v>
      </c>
      <c r="H76" s="63" t="s">
        <v>142</v>
      </c>
    </row>
    <row r="77" spans="1:8" s="23" customFormat="1" ht="20.25">
      <c r="A77" s="29"/>
      <c r="B77" s="25">
        <v>43189</v>
      </c>
      <c r="C77" s="14" t="s">
        <v>21</v>
      </c>
      <c r="D77" s="60" t="s">
        <v>143</v>
      </c>
      <c r="E77" s="60" t="s">
        <v>134</v>
      </c>
      <c r="F77" s="15">
        <v>21</v>
      </c>
      <c r="G77" s="15">
        <v>313</v>
      </c>
      <c r="H77" s="63" t="s">
        <v>144</v>
      </c>
    </row>
    <row r="79" spans="1:8" s="10" customFormat="1" ht="22.5" customHeight="1">
      <c r="A79" s="7" t="s">
        <v>9</v>
      </c>
      <c r="B79" s="8"/>
      <c r="C79" s="6"/>
      <c r="D79" s="9"/>
      <c r="E79" s="9"/>
      <c r="F79" s="5"/>
      <c r="G79" s="5"/>
      <c r="H79" s="9"/>
    </row>
    <row r="80" spans="1:8" s="9" customFormat="1" ht="16.5" customHeight="1">
      <c r="A80" s="7" t="s">
        <v>10</v>
      </c>
      <c r="B80" s="8"/>
      <c r="C80" s="6"/>
      <c r="E80" s="71"/>
      <c r="F80" s="5"/>
      <c r="G80" s="5"/>
      <c r="H80" s="71"/>
    </row>
    <row r="81" spans="1:8" s="9" customFormat="1" ht="16.5" customHeight="1">
      <c r="A81" s="7" t="s">
        <v>11</v>
      </c>
      <c r="B81" s="8"/>
      <c r="C81" s="6"/>
      <c r="E81" s="71"/>
      <c r="F81" s="5"/>
      <c r="G81" s="5"/>
      <c r="H81" s="71"/>
    </row>
    <row r="82" spans="1:8" s="9" customFormat="1" ht="16.5" customHeight="1">
      <c r="A82" s="7" t="s">
        <v>12</v>
      </c>
      <c r="B82" s="8"/>
      <c r="C82" s="6"/>
      <c r="E82" s="71"/>
      <c r="F82" s="5"/>
      <c r="G82" s="5"/>
      <c r="H82" s="71"/>
    </row>
    <row r="83" spans="1:8" s="9" customFormat="1" ht="15" customHeight="1">
      <c r="A83" s="7" t="s">
        <v>13</v>
      </c>
      <c r="B83" s="8"/>
      <c r="C83" s="6"/>
      <c r="D83" s="71"/>
      <c r="E83" s="71"/>
      <c r="F83" s="5"/>
      <c r="G83" s="5"/>
      <c r="H83" s="71"/>
    </row>
    <row r="84" spans="1:8" s="9" customFormat="1" ht="15" customHeight="1">
      <c r="A84" s="7" t="s">
        <v>14</v>
      </c>
      <c r="B84" s="8"/>
      <c r="C84" s="6"/>
      <c r="D84" s="71"/>
      <c r="E84" s="71"/>
      <c r="F84" s="5"/>
      <c r="G84" s="5"/>
      <c r="H84" s="71"/>
    </row>
  </sheetData>
  <sheetProtection/>
  <mergeCells count="20">
    <mergeCell ref="A61:A70"/>
    <mergeCell ref="D61:H61"/>
    <mergeCell ref="D65:H65"/>
    <mergeCell ref="D66:H66"/>
    <mergeCell ref="D70:H70"/>
    <mergeCell ref="A71:A77"/>
    <mergeCell ref="A6:A20"/>
    <mergeCell ref="A21:A30"/>
    <mergeCell ref="A31:A41"/>
    <mergeCell ref="B46:B47"/>
    <mergeCell ref="A42:A52"/>
    <mergeCell ref="A53:A60"/>
    <mergeCell ref="A2:H2"/>
    <mergeCell ref="H4:H5"/>
    <mergeCell ref="F4:G4"/>
    <mergeCell ref="E4:E5"/>
    <mergeCell ref="D4:D5"/>
    <mergeCell ref="C4:C5"/>
    <mergeCell ref="B4:B5"/>
    <mergeCell ref="A4:A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2018-03-20T09:35:35Z</dcterms:modified>
  <cp:category/>
  <cp:version/>
  <cp:contentType/>
  <cp:contentStatus/>
</cp:coreProperties>
</file>