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<sst xmlns="http://schemas.openxmlformats.org/spreadsheetml/2006/main" count="218" uniqueCount="116">
  <si>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</si>
  <si>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</si>
  <si>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</si>
  <si>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</si>
  <si>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</si>
  <si>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</si>
  <si>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</si>
  <si>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</si>
  <si>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</si>
  <si>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</si>
  <si>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</si>
  <si>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</si>
  <si>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</si>
  <si>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</si>
  <si>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</si>
  <si>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</si>
  <si>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аварийный</t>
  </si>
  <si>
    <t>текущий</t>
  </si>
  <si>
    <t>РЭС-2</t>
  </si>
  <si>
    <t>РЭС-3</t>
  </si>
  <si>
    <t>РЭС-4</t>
  </si>
  <si>
    <t>РЭС-5</t>
  </si>
  <si>
    <t>ВЛ-6-10/0,4кВ ТП-5180</t>
  </si>
  <si>
    <t>ул.Жандосова/ул.Манаса</t>
  </si>
  <si>
    <t>РЭС-6</t>
  </si>
  <si>
    <t>Текущий ремонт, расчистка трасс</t>
  </si>
  <si>
    <t>текущий ремонт, ревизия к/я, чистка от пыли оборудования в РУ-6-10/0,4 кВ</t>
  </si>
  <si>
    <t>РЭС-7</t>
  </si>
  <si>
    <t>08.00-17.00</t>
  </si>
  <si>
    <t>09.00 -17.00</t>
  </si>
  <si>
    <t>Перетяжка ВЛ-0,4кВ</t>
  </si>
  <si>
    <t>Чистка трассы от веток и  ППР трансформатора</t>
  </si>
  <si>
    <t>аварийные работы</t>
  </si>
  <si>
    <t>ТП-4367</t>
  </si>
  <si>
    <t>подрядный</t>
  </si>
  <si>
    <t>График ремонта с 13 по 17 февраля 2017 г</t>
  </si>
  <si>
    <t xml:space="preserve">ВЛ-0,4 кВ от ТП-1409 </t>
  </si>
  <si>
    <t>мкр. Заря Востока ул. Алтынсарина 2-12; Аптечная 2-31; ул. Бердигулова 224-290; ул. Биянху 197-268</t>
  </si>
  <si>
    <t xml:space="preserve">ВЛ-0,4 кВ от ТП-1407 </t>
  </si>
  <si>
    <t>АО "Казахтелеком", ТОО  "Кар - Тел", м-н Заря Востока ул. Амангельды 99-132; Бердигулова 200-202; Дунганская 29-37; Масанчи 43-46; Новая Садовая 55-100а; Садовая 99-165; Сунвазо Юсупа 19-38</t>
  </si>
  <si>
    <t xml:space="preserve">ВЛ-0,4 кВ от ТП-1588 </t>
  </si>
  <si>
    <t>ул. Андреевская 29-34а; Баишева 55-74; Болтирик Шешена 33а-42; Джангильдина 66-82; Потанина 61-82; Расковой 30а, 30б; латыфа Хамиди 72; Шаврова 29-49</t>
  </si>
  <si>
    <t>оборудование ТП-1211</t>
  </si>
  <si>
    <t>пр. Райымбека 341, ул. Абдирова 3-27, Борзова 11-33, Боткина 1-18, Павленко 2-24</t>
  </si>
  <si>
    <t>оборудование ТП-1150</t>
  </si>
  <si>
    <t>ул. Маметовой 34,36, Молдагуловой 43,45, Панфилова 57, 61</t>
  </si>
  <si>
    <t xml:space="preserve">ВЛ-0,4 кВ от ТП-1210 </t>
  </si>
  <si>
    <t>ул. Абдирова 52-74; ул. Борзова 56, 95; ул. Брюсова 6-19; ул. Казакова д. 17-56; ул. Крылова 19-73; ул. Чаплыгина 4-31; ул. Скрябина 55</t>
  </si>
  <si>
    <t>оборудование ТП-1310</t>
  </si>
  <si>
    <t>мкр. Айгерим-1 ул. Алма-атинская 1-8; ул. Набережная 19-59; ул. Садовая 44-90, 153-197; Школьная 39-89</t>
  </si>
  <si>
    <t>оборудование ТП-1102 (3402)</t>
  </si>
  <si>
    <t>ул. Гологоля 117/127, Жибек жолы 126 А, ул. Наурызбай батыра 37,  ул. Сейфуллина 450-452</t>
  </si>
  <si>
    <t>8.00-17.00</t>
  </si>
  <si>
    <t>ТП-2066</t>
  </si>
  <si>
    <t>ул.Абая-Панфилова (северо-восток)</t>
  </si>
  <si>
    <t>ТП-2070</t>
  </si>
  <si>
    <t>ул.Казыбек би-Байтурсынова (юго-восток)</t>
  </si>
  <si>
    <t>ТП-2072</t>
  </si>
  <si>
    <t>ул.Кабанбай батыра-Шагабудинова (юго-восток)</t>
  </si>
  <si>
    <t>ВЛ-0,4кВ ТП-2216</t>
  </si>
  <si>
    <t>ул.Солодовникова- 6линия</t>
  </si>
  <si>
    <t>ВЛ-0,4кВ ТП-2513 выход "Юг"</t>
  </si>
  <si>
    <t>ул.Розыбакиева-Джамбула (юго-запад)</t>
  </si>
  <si>
    <t>ВЛ-0,4кВ ТП-2513 выход "Север"</t>
  </si>
  <si>
    <t>ТП-710, ТП-923</t>
  </si>
  <si>
    <t xml:space="preserve">Перетяжка ВЛ-0,4кВ, перетяжка  вводво </t>
  </si>
  <si>
    <t>мкр.Акжар, мкр. Таусамалы.</t>
  </si>
  <si>
    <t>ТП-584, ТП-349</t>
  </si>
  <si>
    <t>мкр.Тасамалы, мкр.Таусамалы.</t>
  </si>
  <si>
    <t>ТП-318, ТП-317</t>
  </si>
  <si>
    <t xml:space="preserve">мкр.Таусамлы, мкр.Таусамлы. </t>
  </si>
  <si>
    <t>мкр. Курамыс, мкр. Акжар</t>
  </si>
  <si>
    <t>ТП-304, ТП-493</t>
  </si>
  <si>
    <t>Чистка трассы от веток и  ППР трансформатора, выправка опор</t>
  </si>
  <si>
    <t xml:space="preserve">мкр.Таусамалы. </t>
  </si>
  <si>
    <t xml:space="preserve">ТП-347, ТП-310                                                                                                                                                           </t>
  </si>
  <si>
    <t>Ревизия РУ-10кВ</t>
  </si>
  <si>
    <t>ТП-4637</t>
  </si>
  <si>
    <t>м-н Айнабулак-2 ж/д 75</t>
  </si>
  <si>
    <t>Ревизия РУ-6кВ</t>
  </si>
  <si>
    <t>ТП-4480</t>
  </si>
  <si>
    <t>ул.Майлина</t>
  </si>
  <si>
    <t>Ревизия РУ-6/10/0,4кВ и силового трансформатора, текущий ремонт ТП</t>
  </si>
  <si>
    <t>мкр Карасу</t>
  </si>
  <si>
    <t>ТП-4369</t>
  </si>
  <si>
    <t>13.02-2017-17.02.2017</t>
  </si>
  <si>
    <t>замеры по ВЛ-0,4кВ согласно указания</t>
  </si>
  <si>
    <t>14.02.2017г.</t>
  </si>
  <si>
    <t>16.02.2017г.</t>
  </si>
  <si>
    <t>13.02.2017г</t>
  </si>
  <si>
    <t>8:00-17:00</t>
  </si>
  <si>
    <t>ВЛ-0,4 кВ ТП-6300</t>
  </si>
  <si>
    <t>ул.Богенбай батыра-ул.Кастеева</t>
  </si>
  <si>
    <t>ВЛ-0,4 кВ ТП-6301</t>
  </si>
  <si>
    <t>ул.Водная-ул.Богенбай батыра</t>
  </si>
  <si>
    <t>15.02.2017г.</t>
  </si>
  <si>
    <t>ВЛ-0,4 кВ ТП-6002</t>
  </si>
  <si>
    <t>ул.Коперника</t>
  </si>
  <si>
    <t>ВЛ-0,4 кВ ТП-6003</t>
  </si>
  <si>
    <t>ул.Есенберлина,ул.Учительская,ул.Толе би,ул.Томская</t>
  </si>
  <si>
    <t>17.02.2017г.</t>
  </si>
  <si>
    <t>ТП-6302</t>
  </si>
  <si>
    <t>ул.Джамбула-ул.Кунаева</t>
  </si>
  <si>
    <t>ТП-6404</t>
  </si>
  <si>
    <t>пр.Достык,304</t>
  </si>
  <si>
    <t>ВЛ-10кВ ТП-7700-РЛНД-731, №724 (ф.50-119А)</t>
  </si>
  <si>
    <t>мкр. Баян-аул, ул. Яссауи</t>
  </si>
  <si>
    <t>РП-224, ТП-7717</t>
  </si>
  <si>
    <t>мкр. Акбулак, ул. Еспаева, ул. Чуланова</t>
  </si>
  <si>
    <t>ТП-7134</t>
  </si>
  <si>
    <t>мкр. Калкаман</t>
  </si>
  <si>
    <t>ВЛ-0,4кВ РП-224, ВЛ-0,4кВ ТП-7717</t>
  </si>
  <si>
    <t>ВЛ-0,4кВ ТП-7596</t>
  </si>
  <si>
    <t>ул. Чернова-Актюбинская</t>
  </si>
  <si>
    <t>ТП-7405</t>
  </si>
  <si>
    <t>мкр. Аксай-5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</si>
</sst>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1"/>
  <sheetViews>
    <sheetView tabSelected="1" zoomScale="80" zoomScaleNormal="80" zoomScaleSheetLayoutView="70" zoomScalePageLayoutView="0" workbookViewId="0" topLeftCell="A1">
      <selection activeCell="E4" sqref="E4:E5"/>
    </sheetView>
  </sheetViews>
  <sheetFormatPr defaultColWidth="9.140625" defaultRowHeight="15"/>
  <cols>
    <col min="1" max="1" width="8.8515625" style="1" customWidth="1"/>
    <col min="2" max="2" width="12.00390625" style="1" customWidth="1"/>
    <col min="3" max="3" width="13.8515625" style="1" customWidth="1"/>
    <col min="4" max="4" width="30.421875" style="5" customWidth="1"/>
    <col min="5" max="5" width="37.57421875" style="5" customWidth="1"/>
    <col min="6" max="6" width="11.57421875" style="1" customWidth="1"/>
    <col min="7" max="7" width="13.421875" style="1" customWidth="1"/>
    <col min="8" max="8" width="56.8515625" style="5" customWidth="1"/>
    <col min="9" max="16384" width="9.140625" style="2" customWidth="1"/>
  </cols>
  <sheetData>
    <row r="2" spans="1:8" ht="15.75">
      <c r="A2" s="36" t="s">
        <v>35</v>
      </c>
      <c r="B2" s="36"/>
      <c r="C2" s="36"/>
      <c r="D2" s="36"/>
      <c r="E2" s="36"/>
      <c r="F2" s="36"/>
      <c r="G2" s="36"/>
      <c r="H2" s="36"/>
    </row>
    <row r="4" spans="1:8" ht="15">
      <c r="A4" s="35" t="s">
        <v>2</v>
      </c>
      <c r="B4" s="35" t="s">
        <v>7</v>
      </c>
      <c r="C4" s="35" t="s">
        <v>8</v>
      </c>
      <c r="D4" s="37" t="s">
        <v>1</v>
      </c>
      <c r="E4" s="37" t="s">
        <v>0</v>
      </c>
      <c r="F4" s="35" t="s">
        <v>4</v>
      </c>
      <c r="G4" s="35"/>
      <c r="H4" s="37" t="s">
        <v>3</v>
      </c>
    </row>
    <row r="5" spans="1:8" ht="30">
      <c r="A5" s="35"/>
      <c r="B5" s="35"/>
      <c r="C5" s="37"/>
      <c r="D5" s="38"/>
      <c r="E5" s="38"/>
      <c r="F5" s="41" t="s">
        <v>5</v>
      </c>
      <c r="G5" s="41" t="s">
        <v>6</v>
      </c>
      <c r="H5" s="38"/>
    </row>
    <row r="6" spans="1:11" s="22" customFormat="1" ht="31.5">
      <c r="A6" s="42" t="s">
        <v>15</v>
      </c>
      <c r="B6" s="43">
        <v>42779</v>
      </c>
      <c r="C6" s="39" t="s">
        <v>29</v>
      </c>
      <c r="D6" s="69" t="s">
        <v>36</v>
      </c>
      <c r="E6" s="51" t="s">
        <v>16</v>
      </c>
      <c r="F6" s="39">
        <v>297</v>
      </c>
      <c r="G6" s="39">
        <v>4</v>
      </c>
      <c r="H6" s="75" t="s">
        <v>37</v>
      </c>
      <c r="I6" s="21"/>
      <c r="J6" s="21"/>
      <c r="K6" s="21"/>
    </row>
    <row r="7" spans="1:11" s="22" customFormat="1" ht="63">
      <c r="A7" s="42"/>
      <c r="B7" s="43">
        <v>42779</v>
      </c>
      <c r="C7" s="39" t="s">
        <v>29</v>
      </c>
      <c r="D7" s="69" t="s">
        <v>38</v>
      </c>
      <c r="E7" s="51" t="s">
        <v>16</v>
      </c>
      <c r="F7" s="39">
        <v>156</v>
      </c>
      <c r="G7" s="39">
        <v>5</v>
      </c>
      <c r="H7" s="75" t="s">
        <v>39</v>
      </c>
      <c r="I7" s="21"/>
      <c r="J7" s="21"/>
      <c r="K7" s="21"/>
    </row>
    <row r="8" spans="1:11" s="22" customFormat="1" ht="47.25">
      <c r="A8" s="42"/>
      <c r="B8" s="43">
        <v>42780</v>
      </c>
      <c r="C8" s="39" t="s">
        <v>29</v>
      </c>
      <c r="D8" s="69" t="s">
        <v>40</v>
      </c>
      <c r="E8" s="51" t="s">
        <v>17</v>
      </c>
      <c r="F8" s="45">
        <v>108</v>
      </c>
      <c r="G8" s="45">
        <v>5</v>
      </c>
      <c r="H8" s="76" t="s">
        <v>41</v>
      </c>
      <c r="I8" s="21"/>
      <c r="J8" s="21"/>
      <c r="K8" s="21"/>
    </row>
    <row r="9" spans="1:11" s="22" customFormat="1" ht="31.5">
      <c r="A9" s="42"/>
      <c r="B9" s="43">
        <v>42780</v>
      </c>
      <c r="C9" s="39" t="s">
        <v>29</v>
      </c>
      <c r="D9" s="69" t="s">
        <v>42</v>
      </c>
      <c r="E9" s="51" t="s">
        <v>17</v>
      </c>
      <c r="F9" s="39">
        <v>306</v>
      </c>
      <c r="G9" s="39">
        <v>8</v>
      </c>
      <c r="H9" s="75" t="s">
        <v>43</v>
      </c>
      <c r="I9" s="21"/>
      <c r="J9" s="21"/>
      <c r="K9" s="21"/>
    </row>
    <row r="10" spans="1:11" s="22" customFormat="1" ht="31.5">
      <c r="A10" s="42"/>
      <c r="B10" s="43">
        <v>42781</v>
      </c>
      <c r="C10" s="39" t="s">
        <v>29</v>
      </c>
      <c r="D10" s="69" t="s">
        <v>44</v>
      </c>
      <c r="E10" s="51" t="s">
        <v>16</v>
      </c>
      <c r="F10" s="39">
        <v>307</v>
      </c>
      <c r="G10" s="39">
        <v>4</v>
      </c>
      <c r="H10" s="75" t="s">
        <v>45</v>
      </c>
      <c r="I10" s="21"/>
      <c r="J10" s="21"/>
      <c r="K10" s="21"/>
    </row>
    <row r="11" spans="1:11" s="22" customFormat="1" ht="47.25">
      <c r="A11" s="42"/>
      <c r="B11" s="43">
        <v>42782</v>
      </c>
      <c r="C11" s="39" t="s">
        <v>29</v>
      </c>
      <c r="D11" s="69" t="s">
        <v>46</v>
      </c>
      <c r="E11" s="51" t="s">
        <v>17</v>
      </c>
      <c r="F11" s="39">
        <v>340</v>
      </c>
      <c r="G11" s="39">
        <v>15</v>
      </c>
      <c r="H11" s="75" t="s">
        <v>47</v>
      </c>
      <c r="I11" s="21"/>
      <c r="J11" s="21"/>
      <c r="K11" s="21"/>
    </row>
    <row r="12" spans="1:11" s="22" customFormat="1" ht="31.5">
      <c r="A12" s="42"/>
      <c r="B12" s="43">
        <v>42782</v>
      </c>
      <c r="C12" s="39" t="s">
        <v>29</v>
      </c>
      <c r="D12" s="69" t="s">
        <v>48</v>
      </c>
      <c r="E12" s="51" t="s">
        <v>17</v>
      </c>
      <c r="F12" s="39">
        <v>147</v>
      </c>
      <c r="G12" s="39">
        <v>2</v>
      </c>
      <c r="H12" s="75" t="s">
        <v>49</v>
      </c>
      <c r="I12" s="21"/>
      <c r="J12" s="21"/>
      <c r="K12" s="21"/>
    </row>
    <row r="13" spans="1:13" s="27" customFormat="1" ht="31.5">
      <c r="A13" s="42"/>
      <c r="B13" s="43">
        <v>42782</v>
      </c>
      <c r="C13" s="39" t="s">
        <v>29</v>
      </c>
      <c r="D13" s="69" t="s">
        <v>50</v>
      </c>
      <c r="E13" s="51" t="s">
        <v>16</v>
      </c>
      <c r="F13" s="39">
        <v>343</v>
      </c>
      <c r="G13" s="39">
        <v>17</v>
      </c>
      <c r="H13" s="77" t="s">
        <v>51</v>
      </c>
      <c r="I13" s="23"/>
      <c r="J13" s="24"/>
      <c r="K13" s="25"/>
      <c r="L13" s="26"/>
      <c r="M13" s="23"/>
    </row>
    <row r="14" spans="1:13" s="27" customFormat="1" ht="15.75">
      <c r="A14" s="84" t="s">
        <v>18</v>
      </c>
      <c r="B14" s="43">
        <v>42780</v>
      </c>
      <c r="C14" s="46" t="s">
        <v>52</v>
      </c>
      <c r="D14" s="47" t="s">
        <v>53</v>
      </c>
      <c r="E14" s="47" t="s">
        <v>17</v>
      </c>
      <c r="F14" s="48">
        <v>317</v>
      </c>
      <c r="G14" s="44">
        <v>34</v>
      </c>
      <c r="H14" s="78" t="s">
        <v>54</v>
      </c>
      <c r="K14" s="25"/>
      <c r="L14" s="26"/>
      <c r="M14" s="23"/>
    </row>
    <row r="15" spans="1:13" s="27" customFormat="1" ht="15.75">
      <c r="A15" s="84"/>
      <c r="B15" s="43">
        <v>42781</v>
      </c>
      <c r="C15" s="46" t="s">
        <v>52</v>
      </c>
      <c r="D15" s="47" t="s">
        <v>55</v>
      </c>
      <c r="E15" s="47" t="s">
        <v>17</v>
      </c>
      <c r="F15" s="39">
        <v>148</v>
      </c>
      <c r="G15" s="44">
        <v>34</v>
      </c>
      <c r="H15" s="70" t="s">
        <v>56</v>
      </c>
      <c r="I15" s="23"/>
      <c r="J15" s="24"/>
      <c r="K15" s="25"/>
      <c r="L15" s="26"/>
      <c r="M15" s="23"/>
    </row>
    <row r="16" spans="1:22" s="27" customFormat="1" ht="15.75">
      <c r="A16" s="84"/>
      <c r="B16" s="43">
        <v>42782</v>
      </c>
      <c r="C16" s="46" t="s">
        <v>52</v>
      </c>
      <c r="D16" s="47" t="s">
        <v>57</v>
      </c>
      <c r="E16" s="47" t="s">
        <v>17</v>
      </c>
      <c r="F16" s="39">
        <v>956</v>
      </c>
      <c r="G16" s="44">
        <v>45</v>
      </c>
      <c r="H16" s="70" t="s">
        <v>58</v>
      </c>
      <c r="I16" s="23"/>
      <c r="J16" s="24"/>
      <c r="K16" s="25"/>
      <c r="L16" s="26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7" customFormat="1" ht="15.75">
      <c r="A17" s="84"/>
      <c r="B17" s="43">
        <v>42779</v>
      </c>
      <c r="C17" s="46" t="s">
        <v>52</v>
      </c>
      <c r="D17" s="47" t="s">
        <v>59</v>
      </c>
      <c r="E17" s="47" t="s">
        <v>16</v>
      </c>
      <c r="F17" s="48">
        <v>259</v>
      </c>
      <c r="G17" s="44">
        <v>40</v>
      </c>
      <c r="H17" s="78" t="s">
        <v>60</v>
      </c>
      <c r="I17" s="23"/>
      <c r="J17" s="24"/>
      <c r="K17" s="28"/>
      <c r="L17" s="29"/>
      <c r="M17" s="29"/>
      <c r="N17" s="20"/>
      <c r="O17" s="30"/>
      <c r="P17" s="23"/>
      <c r="Q17" s="23"/>
      <c r="R17" s="23"/>
      <c r="S17" s="23"/>
      <c r="T17" s="23"/>
      <c r="U17" s="23"/>
      <c r="V17" s="23"/>
    </row>
    <row r="18" spans="1:22" s="27" customFormat="1" ht="31.5">
      <c r="A18" s="84"/>
      <c r="B18" s="43">
        <v>42780</v>
      </c>
      <c r="C18" s="46" t="s">
        <v>52</v>
      </c>
      <c r="D18" s="47" t="s">
        <v>61</v>
      </c>
      <c r="E18" s="47" t="s">
        <v>17</v>
      </c>
      <c r="F18" s="39">
        <v>635</v>
      </c>
      <c r="G18" s="44">
        <v>45</v>
      </c>
      <c r="H18" s="78" t="s">
        <v>62</v>
      </c>
      <c r="I18" s="23"/>
      <c r="J18" s="24"/>
      <c r="K18" s="25"/>
      <c r="L18" s="26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13" s="33" customFormat="1" ht="31.5">
      <c r="A19" s="84"/>
      <c r="B19" s="43">
        <v>42781</v>
      </c>
      <c r="C19" s="46" t="s">
        <v>52</v>
      </c>
      <c r="D19" s="47" t="s">
        <v>61</v>
      </c>
      <c r="E19" s="47" t="s">
        <v>17</v>
      </c>
      <c r="F19" s="39">
        <v>635</v>
      </c>
      <c r="G19" s="44">
        <v>45</v>
      </c>
      <c r="H19" s="78" t="s">
        <v>62</v>
      </c>
      <c r="I19" s="31"/>
      <c r="J19" s="24"/>
      <c r="K19" s="24"/>
      <c r="L19" s="32"/>
      <c r="M19" s="31"/>
    </row>
    <row r="20" spans="1:13" s="33" customFormat="1" ht="31.5">
      <c r="A20" s="84"/>
      <c r="B20" s="43">
        <v>42782</v>
      </c>
      <c r="C20" s="46" t="s">
        <v>52</v>
      </c>
      <c r="D20" s="47" t="s">
        <v>63</v>
      </c>
      <c r="E20" s="47" t="s">
        <v>17</v>
      </c>
      <c r="F20" s="39">
        <v>635</v>
      </c>
      <c r="G20" s="44">
        <v>45</v>
      </c>
      <c r="H20" s="78" t="s">
        <v>62</v>
      </c>
      <c r="I20" s="31"/>
      <c r="J20" s="24"/>
      <c r="K20" s="24"/>
      <c r="L20" s="32"/>
      <c r="M20" s="31"/>
    </row>
    <row r="21" spans="1:13" s="33" customFormat="1" ht="31.5">
      <c r="A21" s="84"/>
      <c r="B21" s="43">
        <v>42783</v>
      </c>
      <c r="C21" s="46" t="s">
        <v>52</v>
      </c>
      <c r="D21" s="47" t="s">
        <v>63</v>
      </c>
      <c r="E21" s="47" t="s">
        <v>17</v>
      </c>
      <c r="F21" s="39">
        <v>635</v>
      </c>
      <c r="G21" s="44">
        <v>45</v>
      </c>
      <c r="H21" s="78" t="s">
        <v>62</v>
      </c>
      <c r="I21" s="31"/>
      <c r="J21" s="24"/>
      <c r="K21" s="24"/>
      <c r="L21" s="32"/>
      <c r="M21" s="31"/>
    </row>
    <row r="22" spans="1:13" s="33" customFormat="1" ht="31.5">
      <c r="A22" s="49" t="s">
        <v>19</v>
      </c>
      <c r="B22" s="50">
        <v>42779</v>
      </c>
      <c r="C22" s="46" t="s">
        <v>52</v>
      </c>
      <c r="D22" s="51" t="s">
        <v>64</v>
      </c>
      <c r="E22" s="54" t="s">
        <v>65</v>
      </c>
      <c r="F22" s="53">
        <f>182+78</f>
        <v>260</v>
      </c>
      <c r="G22" s="53">
        <v>3</v>
      </c>
      <c r="H22" s="54" t="s">
        <v>66</v>
      </c>
      <c r="I22" s="31"/>
      <c r="J22" s="24"/>
      <c r="K22" s="24"/>
      <c r="L22" s="32"/>
      <c r="M22" s="31"/>
    </row>
    <row r="23" spans="1:8" s="18" customFormat="1" ht="15.75">
      <c r="A23" s="49"/>
      <c r="B23" s="50">
        <v>42780</v>
      </c>
      <c r="C23" s="46" t="s">
        <v>52</v>
      </c>
      <c r="D23" s="51" t="s">
        <v>67</v>
      </c>
      <c r="E23" s="54" t="s">
        <v>30</v>
      </c>
      <c r="F23" s="53">
        <f>96+125</f>
        <v>221</v>
      </c>
      <c r="G23" s="53">
        <v>19</v>
      </c>
      <c r="H23" s="54" t="s">
        <v>68</v>
      </c>
    </row>
    <row r="24" spans="1:8" s="18" customFormat="1" ht="31.5">
      <c r="A24" s="49"/>
      <c r="B24" s="50">
        <v>42781</v>
      </c>
      <c r="C24" s="46" t="s">
        <v>52</v>
      </c>
      <c r="D24" s="51" t="s">
        <v>69</v>
      </c>
      <c r="E24" s="54" t="s">
        <v>31</v>
      </c>
      <c r="F24" s="53">
        <f>114+92</f>
        <v>206</v>
      </c>
      <c r="G24" s="53">
        <v>9</v>
      </c>
      <c r="H24" s="54" t="s">
        <v>70</v>
      </c>
    </row>
    <row r="25" spans="1:8" s="18" customFormat="1" ht="31.5">
      <c r="A25" s="49"/>
      <c r="B25" s="50">
        <v>42782</v>
      </c>
      <c r="C25" s="46" t="s">
        <v>52</v>
      </c>
      <c r="D25" s="51" t="s">
        <v>75</v>
      </c>
      <c r="E25" s="54" t="s">
        <v>31</v>
      </c>
      <c r="F25" s="53">
        <f>38+359</f>
        <v>397</v>
      </c>
      <c r="G25" s="53">
        <v>15</v>
      </c>
      <c r="H25" s="54" t="s">
        <v>71</v>
      </c>
    </row>
    <row r="26" spans="1:8" s="18" customFormat="1" ht="31.5">
      <c r="A26" s="49"/>
      <c r="B26" s="50">
        <v>42783</v>
      </c>
      <c r="C26" s="55" t="s">
        <v>52</v>
      </c>
      <c r="D26" s="56" t="s">
        <v>72</v>
      </c>
      <c r="E26" s="59" t="s">
        <v>73</v>
      </c>
      <c r="F26" s="58">
        <f>179+23</f>
        <v>202</v>
      </c>
      <c r="G26" s="58">
        <v>4</v>
      </c>
      <c r="H26" s="59" t="s">
        <v>74</v>
      </c>
    </row>
    <row r="27" spans="1:12" s="18" customFormat="1" ht="15.75">
      <c r="A27" s="85" t="s">
        <v>20</v>
      </c>
      <c r="B27" s="60">
        <v>42779</v>
      </c>
      <c r="C27" s="46" t="s">
        <v>52</v>
      </c>
      <c r="D27" s="70" t="s">
        <v>76</v>
      </c>
      <c r="E27" s="72" t="s">
        <v>77</v>
      </c>
      <c r="F27" s="40">
        <v>608</v>
      </c>
      <c r="G27" s="40">
        <v>13</v>
      </c>
      <c r="H27" s="70" t="s">
        <v>78</v>
      </c>
      <c r="L27" s="74"/>
    </row>
    <row r="28" spans="1:12" ht="15.75">
      <c r="A28" s="85"/>
      <c r="B28" s="60">
        <v>42781</v>
      </c>
      <c r="C28" s="46" t="s">
        <v>52</v>
      </c>
      <c r="D28" s="70" t="s">
        <v>79</v>
      </c>
      <c r="E28" s="51" t="s">
        <v>80</v>
      </c>
      <c r="F28" s="40">
        <v>182</v>
      </c>
      <c r="G28" s="40">
        <v>10</v>
      </c>
      <c r="H28" s="70" t="s">
        <v>81</v>
      </c>
      <c r="L28" s="74"/>
    </row>
    <row r="29" spans="1:12" ht="47.25">
      <c r="A29" s="85"/>
      <c r="B29" s="60">
        <v>42782</v>
      </c>
      <c r="C29" s="46" t="s">
        <v>52</v>
      </c>
      <c r="D29" s="70" t="s">
        <v>82</v>
      </c>
      <c r="E29" s="72" t="s">
        <v>33</v>
      </c>
      <c r="F29" s="40">
        <v>3</v>
      </c>
      <c r="G29" s="40">
        <v>5</v>
      </c>
      <c r="H29" s="70" t="s">
        <v>83</v>
      </c>
      <c r="L29" s="74"/>
    </row>
    <row r="30" spans="1:12" ht="47.25">
      <c r="A30" s="85"/>
      <c r="B30" s="60">
        <v>42783</v>
      </c>
      <c r="C30" s="46" t="s">
        <v>52</v>
      </c>
      <c r="D30" s="70" t="s">
        <v>82</v>
      </c>
      <c r="E30" s="72" t="s">
        <v>84</v>
      </c>
      <c r="F30" s="40">
        <v>118</v>
      </c>
      <c r="G30" s="40">
        <v>5</v>
      </c>
      <c r="H30" s="70" t="s">
        <v>83</v>
      </c>
      <c r="L30" s="74"/>
    </row>
    <row r="31" spans="1:12" ht="31.5">
      <c r="A31" s="85"/>
      <c r="B31" s="60" t="s">
        <v>85</v>
      </c>
      <c r="C31" s="46" t="s">
        <v>52</v>
      </c>
      <c r="D31" s="70" t="s">
        <v>86</v>
      </c>
      <c r="E31" s="72"/>
      <c r="F31" s="61"/>
      <c r="G31" s="40"/>
      <c r="H31" s="69"/>
      <c r="L31" s="11"/>
    </row>
    <row r="32" spans="1:8" ht="31.5">
      <c r="A32" s="84" t="s">
        <v>21</v>
      </c>
      <c r="B32" s="43" t="s">
        <v>87</v>
      </c>
      <c r="C32" s="46" t="s">
        <v>52</v>
      </c>
      <c r="D32" s="51" t="s">
        <v>22</v>
      </c>
      <c r="E32" s="72" t="s">
        <v>17</v>
      </c>
      <c r="F32" s="44">
        <v>112</v>
      </c>
      <c r="G32" s="44">
        <v>29</v>
      </c>
      <c r="H32" s="79" t="s">
        <v>23</v>
      </c>
    </row>
    <row r="33" spans="1:8" ht="31.5">
      <c r="A33" s="84"/>
      <c r="B33" s="43" t="s">
        <v>88</v>
      </c>
      <c r="C33" s="46" t="s">
        <v>52</v>
      </c>
      <c r="D33" s="51" t="s">
        <v>22</v>
      </c>
      <c r="E33" s="72" t="s">
        <v>17</v>
      </c>
      <c r="F33" s="44">
        <v>112</v>
      </c>
      <c r="G33" s="44">
        <v>29</v>
      </c>
      <c r="H33" s="79" t="s">
        <v>23</v>
      </c>
    </row>
    <row r="34" spans="1:8" ht="31.5">
      <c r="A34" s="84" t="s">
        <v>24</v>
      </c>
      <c r="B34" s="43" t="s">
        <v>89</v>
      </c>
      <c r="C34" s="62" t="s">
        <v>90</v>
      </c>
      <c r="D34" s="51" t="s">
        <v>91</v>
      </c>
      <c r="E34" s="54" t="s">
        <v>25</v>
      </c>
      <c r="F34" s="39">
        <v>125</v>
      </c>
      <c r="G34" s="39">
        <v>5</v>
      </c>
      <c r="H34" s="51" t="s">
        <v>92</v>
      </c>
    </row>
    <row r="35" spans="1:8" ht="31.5">
      <c r="A35" s="84"/>
      <c r="B35" s="43" t="s">
        <v>87</v>
      </c>
      <c r="C35" s="62" t="s">
        <v>90</v>
      </c>
      <c r="D35" s="56" t="s">
        <v>93</v>
      </c>
      <c r="E35" s="54" t="s">
        <v>25</v>
      </c>
      <c r="F35" s="52">
        <v>273</v>
      </c>
      <c r="G35" s="52">
        <v>3</v>
      </c>
      <c r="H35" s="80" t="s">
        <v>94</v>
      </c>
    </row>
    <row r="36" spans="1:8" ht="31.5">
      <c r="A36" s="84"/>
      <c r="B36" s="43" t="s">
        <v>95</v>
      </c>
      <c r="C36" s="62" t="s">
        <v>90</v>
      </c>
      <c r="D36" s="56" t="s">
        <v>96</v>
      </c>
      <c r="E36" s="54" t="s">
        <v>25</v>
      </c>
      <c r="F36" s="52">
        <v>93</v>
      </c>
      <c r="G36" s="52">
        <v>8</v>
      </c>
      <c r="H36" s="80" t="s">
        <v>97</v>
      </c>
    </row>
    <row r="37" spans="1:9" s="19" customFormat="1" ht="31.5">
      <c r="A37" s="84"/>
      <c r="B37" s="43" t="s">
        <v>88</v>
      </c>
      <c r="C37" s="62" t="s">
        <v>90</v>
      </c>
      <c r="D37" s="56" t="s">
        <v>98</v>
      </c>
      <c r="E37" s="54" t="s">
        <v>25</v>
      </c>
      <c r="F37" s="57">
        <v>183</v>
      </c>
      <c r="G37" s="57">
        <v>2</v>
      </c>
      <c r="H37" s="80" t="s">
        <v>99</v>
      </c>
      <c r="I37" s="18"/>
    </row>
    <row r="38" spans="1:9" s="19" customFormat="1" ht="31.5">
      <c r="A38" s="84"/>
      <c r="B38" s="43" t="s">
        <v>100</v>
      </c>
      <c r="C38" s="62" t="s">
        <v>90</v>
      </c>
      <c r="D38" s="63" t="s">
        <v>32</v>
      </c>
      <c r="E38" s="64"/>
      <c r="F38" s="64"/>
      <c r="G38" s="64"/>
      <c r="H38" s="65"/>
      <c r="I38" s="18"/>
    </row>
    <row r="39" spans="1:11" s="19" customFormat="1" ht="47.25">
      <c r="A39" s="84"/>
      <c r="B39" s="43" t="s">
        <v>89</v>
      </c>
      <c r="C39" s="62" t="s">
        <v>90</v>
      </c>
      <c r="D39" s="51" t="s">
        <v>101</v>
      </c>
      <c r="E39" s="73" t="s">
        <v>26</v>
      </c>
      <c r="F39" s="39">
        <v>234</v>
      </c>
      <c r="G39" s="39">
        <v>14</v>
      </c>
      <c r="H39" s="81" t="s">
        <v>102</v>
      </c>
      <c r="I39" s="18"/>
      <c r="J39" s="18"/>
      <c r="K39" s="18"/>
    </row>
    <row r="40" spans="1:11" s="19" customFormat="1" ht="47.25">
      <c r="A40" s="84"/>
      <c r="B40" s="43" t="s">
        <v>87</v>
      </c>
      <c r="C40" s="66" t="s">
        <v>90</v>
      </c>
      <c r="D40" s="51" t="s">
        <v>101</v>
      </c>
      <c r="E40" s="73" t="s">
        <v>26</v>
      </c>
      <c r="F40" s="67">
        <v>234</v>
      </c>
      <c r="G40" s="67">
        <v>14</v>
      </c>
      <c r="H40" s="81" t="s">
        <v>102</v>
      </c>
      <c r="I40" s="18"/>
      <c r="J40" s="18"/>
      <c r="K40" s="18"/>
    </row>
    <row r="41" spans="1:11" s="19" customFormat="1" ht="47.25">
      <c r="A41" s="84"/>
      <c r="B41" s="43" t="s">
        <v>95</v>
      </c>
      <c r="C41" s="66" t="s">
        <v>90</v>
      </c>
      <c r="D41" s="71" t="s">
        <v>103</v>
      </c>
      <c r="E41" s="73" t="s">
        <v>26</v>
      </c>
      <c r="F41" s="52">
        <v>0</v>
      </c>
      <c r="G41" s="52">
        <v>1</v>
      </c>
      <c r="H41" s="82" t="s">
        <v>104</v>
      </c>
      <c r="I41" s="18"/>
      <c r="J41" s="18"/>
      <c r="K41" s="18"/>
    </row>
    <row r="42" spans="1:11" s="19" customFormat="1" ht="47.25">
      <c r="A42" s="84"/>
      <c r="B42" s="43" t="s">
        <v>88</v>
      </c>
      <c r="C42" s="43" t="s">
        <v>90</v>
      </c>
      <c r="D42" s="71" t="s">
        <v>103</v>
      </c>
      <c r="E42" s="73" t="s">
        <v>26</v>
      </c>
      <c r="F42" s="52">
        <v>0</v>
      </c>
      <c r="G42" s="52">
        <v>1</v>
      </c>
      <c r="H42" s="82" t="s">
        <v>104</v>
      </c>
      <c r="I42" s="18"/>
      <c r="J42" s="18"/>
      <c r="K42" s="18"/>
    </row>
    <row r="43" spans="1:11" s="19" customFormat="1" ht="31.5">
      <c r="A43" s="84"/>
      <c r="B43" s="43" t="s">
        <v>100</v>
      </c>
      <c r="C43" s="43" t="s">
        <v>90</v>
      </c>
      <c r="D43" s="63" t="s">
        <v>32</v>
      </c>
      <c r="E43" s="64"/>
      <c r="F43" s="64"/>
      <c r="G43" s="64"/>
      <c r="H43" s="65"/>
      <c r="I43" s="18"/>
      <c r="J43" s="18"/>
      <c r="K43" s="18"/>
    </row>
    <row r="44" spans="1:11" s="19" customFormat="1" ht="31.5">
      <c r="A44" s="42" t="s">
        <v>27</v>
      </c>
      <c r="B44" s="43">
        <v>42779</v>
      </c>
      <c r="C44" s="43" t="s">
        <v>28</v>
      </c>
      <c r="D44" s="68" t="s">
        <v>105</v>
      </c>
      <c r="E44" s="51" t="s">
        <v>34</v>
      </c>
      <c r="F44" s="39">
        <v>102</v>
      </c>
      <c r="G44" s="39">
        <v>17</v>
      </c>
      <c r="H44" s="68" t="s">
        <v>106</v>
      </c>
      <c r="I44" s="18"/>
      <c r="J44" s="18"/>
      <c r="K44" s="18"/>
    </row>
    <row r="45" spans="1:11" s="19" customFormat="1" ht="15.75">
      <c r="A45" s="42"/>
      <c r="B45" s="43">
        <v>42780</v>
      </c>
      <c r="C45" s="43" t="s">
        <v>28</v>
      </c>
      <c r="D45" s="51" t="s">
        <v>107</v>
      </c>
      <c r="E45" s="51" t="s">
        <v>34</v>
      </c>
      <c r="F45" s="39">
        <v>376</v>
      </c>
      <c r="G45" s="39">
        <v>12</v>
      </c>
      <c r="H45" s="83" t="s">
        <v>108</v>
      </c>
      <c r="I45" s="18"/>
      <c r="J45" s="18"/>
      <c r="K45" s="18"/>
    </row>
    <row r="46" spans="1:11" s="19" customFormat="1" ht="15.75">
      <c r="A46" s="42"/>
      <c r="B46" s="43">
        <v>42780</v>
      </c>
      <c r="C46" s="43" t="s">
        <v>28</v>
      </c>
      <c r="D46" s="51" t="s">
        <v>109</v>
      </c>
      <c r="E46" s="51" t="s">
        <v>17</v>
      </c>
      <c r="F46" s="39">
        <v>120</v>
      </c>
      <c r="G46" s="39">
        <v>4</v>
      </c>
      <c r="H46" s="83" t="s">
        <v>110</v>
      </c>
      <c r="I46" s="18"/>
      <c r="J46" s="18"/>
      <c r="K46" s="18"/>
    </row>
    <row r="47" spans="1:11" s="19" customFormat="1" ht="31.5">
      <c r="A47" s="42"/>
      <c r="B47" s="43">
        <v>42780</v>
      </c>
      <c r="C47" s="43" t="s">
        <v>28</v>
      </c>
      <c r="D47" s="51" t="s">
        <v>111</v>
      </c>
      <c r="E47" s="51" t="s">
        <v>17</v>
      </c>
      <c r="F47" s="39">
        <v>376</v>
      </c>
      <c r="G47" s="39">
        <v>12</v>
      </c>
      <c r="H47" s="83" t="s">
        <v>108</v>
      </c>
      <c r="I47" s="18"/>
      <c r="J47" s="18"/>
      <c r="K47" s="18"/>
    </row>
    <row r="48" spans="1:11" s="19" customFormat="1" ht="31.5">
      <c r="A48" s="42"/>
      <c r="B48" s="43">
        <v>42781</v>
      </c>
      <c r="C48" s="43" t="s">
        <v>28</v>
      </c>
      <c r="D48" s="51" t="s">
        <v>111</v>
      </c>
      <c r="E48" s="51" t="s">
        <v>17</v>
      </c>
      <c r="F48" s="39">
        <v>376</v>
      </c>
      <c r="G48" s="39">
        <v>12</v>
      </c>
      <c r="H48" s="83" t="s">
        <v>108</v>
      </c>
      <c r="I48" s="18"/>
      <c r="J48" s="18"/>
      <c r="K48" s="18"/>
    </row>
    <row r="49" spans="1:11" s="19" customFormat="1" ht="15.75">
      <c r="A49" s="42"/>
      <c r="B49" s="43">
        <v>42781</v>
      </c>
      <c r="C49" s="43" t="s">
        <v>28</v>
      </c>
      <c r="D49" s="51" t="s">
        <v>107</v>
      </c>
      <c r="E49" s="51" t="s">
        <v>34</v>
      </c>
      <c r="F49" s="39">
        <v>376</v>
      </c>
      <c r="G49" s="39">
        <v>12</v>
      </c>
      <c r="H49" s="83" t="s">
        <v>108</v>
      </c>
      <c r="I49" s="18"/>
      <c r="J49" s="18"/>
      <c r="K49" s="18"/>
    </row>
    <row r="50" spans="1:11" s="19" customFormat="1" ht="15.75">
      <c r="A50" s="42"/>
      <c r="B50" s="43">
        <v>42782</v>
      </c>
      <c r="C50" s="43" t="s">
        <v>28</v>
      </c>
      <c r="D50" s="51" t="s">
        <v>107</v>
      </c>
      <c r="E50" s="51" t="s">
        <v>34</v>
      </c>
      <c r="F50" s="39">
        <v>376</v>
      </c>
      <c r="G50" s="39">
        <v>12</v>
      </c>
      <c r="H50" s="83" t="s">
        <v>108</v>
      </c>
      <c r="I50" s="18"/>
      <c r="J50" s="18"/>
      <c r="K50" s="18"/>
    </row>
    <row r="51" spans="1:11" s="19" customFormat="1" ht="15.75">
      <c r="A51" s="42"/>
      <c r="B51" s="43">
        <v>42782</v>
      </c>
      <c r="C51" s="43" t="s">
        <v>28</v>
      </c>
      <c r="D51" s="51" t="s">
        <v>112</v>
      </c>
      <c r="E51" s="51" t="s">
        <v>17</v>
      </c>
      <c r="F51" s="39">
        <v>137</v>
      </c>
      <c r="G51" s="39">
        <v>1</v>
      </c>
      <c r="H51" s="83" t="s">
        <v>113</v>
      </c>
      <c r="I51" s="18"/>
      <c r="J51" s="18"/>
      <c r="K51" s="18"/>
    </row>
    <row r="52" spans="1:11" s="19" customFormat="1" ht="15.75">
      <c r="A52" s="42"/>
      <c r="B52" s="43">
        <v>42782</v>
      </c>
      <c r="C52" s="43" t="s">
        <v>28</v>
      </c>
      <c r="D52" s="51" t="s">
        <v>114</v>
      </c>
      <c r="E52" s="51" t="s">
        <v>17</v>
      </c>
      <c r="F52" s="39">
        <v>79</v>
      </c>
      <c r="G52" s="39">
        <v>12</v>
      </c>
      <c r="H52" s="83" t="s">
        <v>115</v>
      </c>
      <c r="I52" s="18"/>
      <c r="J52" s="18"/>
      <c r="K52" s="18"/>
    </row>
    <row r="53" spans="1:8" ht="15">
      <c r="A53" s="14"/>
      <c r="B53" s="17"/>
      <c r="C53" s="17"/>
      <c r="D53" s="16"/>
      <c r="E53" s="34"/>
      <c r="F53" s="14"/>
      <c r="G53" s="14"/>
      <c r="H53" s="15"/>
    </row>
    <row r="54" spans="1:8" s="7" customFormat="1" ht="15.75">
      <c r="A54" s="9"/>
      <c r="B54" s="10"/>
      <c r="C54" s="10"/>
      <c r="D54" s="8"/>
      <c r="E54" s="8"/>
      <c r="F54" s="6"/>
      <c r="G54" s="6"/>
      <c r="H54" s="8"/>
    </row>
    <row r="55" spans="1:8" s="7" customFormat="1" ht="15.75">
      <c r="A55" s="4" t="s">
        <v>9</v>
      </c>
      <c r="B55" s="3"/>
      <c r="C55" s="10"/>
      <c r="D55" s="8"/>
      <c r="E55" s="8"/>
      <c r="F55" s="6"/>
      <c r="G55" s="6"/>
      <c r="H55" s="8"/>
    </row>
    <row r="56" spans="1:8" s="11" customFormat="1" ht="15.75">
      <c r="A56" s="4" t="s">
        <v>10</v>
      </c>
      <c r="B56" s="3"/>
      <c r="C56" s="10"/>
      <c r="D56" s="8"/>
      <c r="E56" s="13"/>
      <c r="F56" s="6"/>
      <c r="G56" s="6"/>
      <c r="H56" s="13"/>
    </row>
    <row r="57" spans="1:8" s="11" customFormat="1" ht="15.75">
      <c r="A57" s="4" t="s">
        <v>11</v>
      </c>
      <c r="B57" s="3"/>
      <c r="C57" s="10"/>
      <c r="D57" s="8"/>
      <c r="E57" s="13"/>
      <c r="F57" s="6"/>
      <c r="G57" s="6"/>
      <c r="H57" s="13"/>
    </row>
    <row r="58" spans="1:8" s="11" customFormat="1" ht="15.75">
      <c r="A58" s="4" t="s">
        <v>12</v>
      </c>
      <c r="B58" s="3"/>
      <c r="C58" s="10"/>
      <c r="D58" s="8"/>
      <c r="E58" s="13"/>
      <c r="F58" s="6"/>
      <c r="G58" s="6"/>
      <c r="H58" s="13"/>
    </row>
    <row r="59" spans="1:8" s="11" customFormat="1" ht="15.75">
      <c r="A59" s="4" t="s">
        <v>13</v>
      </c>
      <c r="B59" s="3"/>
      <c r="C59" s="10"/>
      <c r="D59" s="13"/>
      <c r="E59" s="13"/>
      <c r="F59" s="6"/>
      <c r="G59" s="6"/>
      <c r="H59" s="13"/>
    </row>
    <row r="60" spans="1:8" s="11" customFormat="1" ht="15.75">
      <c r="A60" s="4" t="s">
        <v>14</v>
      </c>
      <c r="B60" s="3"/>
      <c r="C60" s="10"/>
      <c r="D60" s="13"/>
      <c r="E60" s="13"/>
      <c r="F60" s="6"/>
      <c r="G60" s="6"/>
      <c r="H60" s="13"/>
    </row>
    <row r="61" spans="1:8" s="11" customFormat="1" ht="15.75">
      <c r="A61" s="9"/>
      <c r="B61" s="12"/>
      <c r="C61" s="10"/>
      <c r="D61" s="13"/>
      <c r="E61" s="13"/>
      <c r="F61" s="6"/>
      <c r="G61" s="6"/>
      <c r="H61" s="13"/>
    </row>
  </sheetData>
  <sheetProtection/>
  <mergeCells count="17">
    <mergeCell ref="D43:H43"/>
    <mergeCell ref="A34:A43"/>
    <mergeCell ref="D38:H38"/>
    <mergeCell ref="A44:A52"/>
    <mergeCell ref="A2:H2"/>
    <mergeCell ref="H4:H5"/>
    <mergeCell ref="F4:G4"/>
    <mergeCell ref="E4:E5"/>
    <mergeCell ref="D4:D5"/>
    <mergeCell ref="C4:C5"/>
    <mergeCell ref="B4:B5"/>
    <mergeCell ref="A4:A5"/>
    <mergeCell ref="A6:A13"/>
    <mergeCell ref="A14:A21"/>
    <mergeCell ref="A22:A26"/>
    <mergeCell ref="A27:A31"/>
    <mergeCell ref="A32:A33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2017-02-10T08:09:01Z</dcterms:modified>
  <cp:category/>
  <cp:version/>
  <cp:contentType/>
  <cp:contentStatus/>
</cp:coreProperties>
</file>