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<sst xmlns="http://schemas.openxmlformats.org/spreadsheetml/2006/main" count="321" uniqueCount="168">
  <si>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</si>
  <si>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</si>
  <si>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</si>
  <si>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</si>
  <si>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</si>
  <si>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</si>
  <si>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</si>
  <si>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</si>
  <si>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</si>
  <si>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</si>
  <si>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</si>
  <si>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</si>
  <si>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</si>
  <si>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</si>
  <si>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</si>
  <si>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08.00-17.00</t>
  </si>
  <si>
    <t>РЭС-1</t>
  </si>
  <si>
    <t>09.00 -17.00</t>
  </si>
  <si>
    <t>аварийный</t>
  </si>
  <si>
    <t>текущий</t>
  </si>
  <si>
    <t>РЭС-2</t>
  </si>
  <si>
    <t>-</t>
  </si>
  <si>
    <t>текущий ремонт</t>
  </si>
  <si>
    <t>ВЛ-0,4кВ ТП-2387 "Запад"</t>
  </si>
  <si>
    <t>Куламбетова-Брусилов. (юго-вост.)</t>
  </si>
  <si>
    <t>РЭС-3</t>
  </si>
  <si>
    <t>мкр.Таусамалы.</t>
  </si>
  <si>
    <t>Ревизия РУ-0,4-6-10кВ, ТР</t>
  </si>
  <si>
    <t xml:space="preserve"> перетяжка вводов, перетяжка провода, расчистка трассы, Осмотр ВЛ, номерация опор</t>
  </si>
  <si>
    <t>РЭС-4</t>
  </si>
  <si>
    <t>капитальный</t>
  </si>
  <si>
    <t>Ревизия РУ-0,4-6-10кВ, замена ВНА</t>
  </si>
  <si>
    <t>График ремонта с 17 по 21 апреля 2017 г</t>
  </si>
  <si>
    <t>ВЛ-0,4 кВ ТП-1401</t>
  </si>
  <si>
    <t>мкр. Заря Востока ул. Амангельды 43-100; ул. Гвардейсая 7-32; ул. Дунганская 28-41; ул. Масанчи 30-84; Новая садовая 1-97</t>
  </si>
  <si>
    <t>ВЛ-0,4 кВ ТП-1811</t>
  </si>
  <si>
    <t>мкр. Заря Востока ул. Бердыгулова 1-14; Головадского 39; 3-ий Градкомплекс 39-82; Маметова 2, 29; Степная 1-5; Шоссейная 1-27.</t>
  </si>
  <si>
    <t>оборудование ТП-1209</t>
  </si>
  <si>
    <t>пр. Райымбека 253, 255, 257, Абдирова 27-53; ул. Борзова д. 25-59; ул. Брюсова 1-3; ул. Гончарова 1-20; ул. Казакова 8,9; ул. Скрябина 5-53</t>
  </si>
  <si>
    <t>оборудование ТП-1148</t>
  </si>
  <si>
    <t xml:space="preserve">ул. Гоголя д. 77/85, ул. Панфилова д. 80, ул. Фурманова д. 77, </t>
  </si>
  <si>
    <t xml:space="preserve">ВЛ-10 кВ Ф.14-47, Ф3-47 </t>
  </si>
  <si>
    <t>м-ны «Шанырак-1,2», «Айгерим-1,2» и «Кок-Кайнар»</t>
  </si>
  <si>
    <t>оборудование ТП-1330</t>
  </si>
  <si>
    <t>м-н Айгерим-1, ул. Алтынсарина 1-9; Байтенова 110, Дархан ; Зангар 9; Мамытова 103-147; м-н Айгерим-2 ул. Алмерекабыз 101-138; Байтенова 98-112; Дархан 4-46; Зангар 3-32; Мамытова 100-112; Сулутор 20,31; Туймебаев 81-114; Уркер 14-29</t>
  </si>
  <si>
    <t>ВЛ-0,4 кВ ТП-1057</t>
  </si>
  <si>
    <t>ул. Войникова 1-30, Волочаевская 1-169, Никопольская 1-18, Омская 52-67, Станиславского 45-162, Шелихова 1-129</t>
  </si>
  <si>
    <t>оборудование ТП-1418</t>
  </si>
  <si>
    <t>мкр. Шанырак-1 Отемисулы 108-217</t>
  </si>
  <si>
    <t>оборудование ТП-1246</t>
  </si>
  <si>
    <t>пер. Стрелецкий 1-14; ул. Альпийская 4-31; ул. Братская 20-31; ул. Листа 1-27; ул. Магаданская 11-52; ул. Текелийская 54-78</t>
  </si>
  <si>
    <t>оборудование ТП-1150</t>
  </si>
  <si>
    <t>ул. Маметовой, 34,36 Молдагуловой 43,45  ул. Панфилова, 57,61</t>
  </si>
  <si>
    <t>ТП-2293</t>
  </si>
  <si>
    <t>Айтеке би-Мирзояна (северо- восток)</t>
  </si>
  <si>
    <t>ТП-2362</t>
  </si>
  <si>
    <t>Абылай хана-Шевченко</t>
  </si>
  <si>
    <t>ТП-2393</t>
  </si>
  <si>
    <t>Казыбек би-Исаева (северо-восток)</t>
  </si>
  <si>
    <t>ВЛ-0,4кВ ТП-2511 "Город"</t>
  </si>
  <si>
    <t>Абая-Гайдара (северо-восток)</t>
  </si>
  <si>
    <t>ВЛ-0,4кВ ТП-2394 "Город"</t>
  </si>
  <si>
    <t>Толе би-Нурмакова (северо-запад)</t>
  </si>
  <si>
    <t>ТП-488</t>
  </si>
  <si>
    <t>подкопиямы по опоры</t>
  </si>
  <si>
    <t>ТП-304</t>
  </si>
  <si>
    <t>Чистка трассы от веток и ППР трансформатора</t>
  </si>
  <si>
    <t>ВЛ-10кВ РП-85 яч-4, ТП-328</t>
  </si>
  <si>
    <t>мкр.Теректи</t>
  </si>
  <si>
    <t>ВЛ-10кВ Ф.10-127А, ТП-698</t>
  </si>
  <si>
    <t>мкр.Таусамалы, мкр.Карагайлы</t>
  </si>
  <si>
    <t>ТП-488, ТП-763, ТП-408</t>
  </si>
  <si>
    <t>Установка опора и ППР трансформатора</t>
  </si>
  <si>
    <t>ТП-4512</t>
  </si>
  <si>
    <t xml:space="preserve"> ул. Монтажня 15,15А,17 </t>
  </si>
  <si>
    <t>ТП-4470</t>
  </si>
  <si>
    <t xml:space="preserve">пр.Суюнбая а/колонна </t>
  </si>
  <si>
    <t>ТП-4409</t>
  </si>
  <si>
    <t>пр. Суюнбая, ул. Тихая, ул. Таштитова, ул. Белякова, ул. Казакпаева, ул. Громова, ж/д 209.</t>
  </si>
  <si>
    <t>ТП-4373</t>
  </si>
  <si>
    <t>ул. Центральная, ул. Алматинская, ул. Мостовая, ул. Центральная, пер. Южный</t>
  </si>
  <si>
    <t>ТП-4440</t>
  </si>
  <si>
    <t>ул. Шемякина, ул. Молдавская, ул. Калужская, ул. Кировоградская, ул. Кызыл-Ординская, ул. Кишиневская,ул. Айтыкова, ул. Ленинабадская.</t>
  </si>
  <si>
    <t>ВЛ-0,4кВ ТП-4462</t>
  </si>
  <si>
    <t>ул. Кустанайскя, ул. Энгельса, ул. Днепровская, ул. Ладожская, ул. Донская, ул. Печерская, ул. Днепропетровская, ул.К. Цеткина, ул. Красноармейская.</t>
  </si>
  <si>
    <t>ВЛ-0,4кВ ТП-4475</t>
  </si>
  <si>
    <t>ул. Остроумова, ул. Булавина, ул. Красноводская, ул. Туркестанская.</t>
  </si>
  <si>
    <t>РЭС-5</t>
  </si>
  <si>
    <t xml:space="preserve"> 08.00-17.00</t>
  </si>
  <si>
    <t>мкр.Алатау</t>
  </si>
  <si>
    <t>ВЛ-6-10кВ ТП-5304-ТП-212</t>
  </si>
  <si>
    <t>ВЛ-0,4кВ ТП-5259</t>
  </si>
  <si>
    <t>ул.Овчарова - ул.Розыбакиева</t>
  </si>
  <si>
    <t>ТП-5092</t>
  </si>
  <si>
    <t>пионерлагерь"Юный геолог"</t>
  </si>
  <si>
    <t>ТП-5141</t>
  </si>
  <si>
    <t>ул.Сатпаева уг.ул.Байсеитовой</t>
  </si>
  <si>
    <t>ТП-5160</t>
  </si>
  <si>
    <t>ул.Маркова - ул.Попова (Ю.- В.)</t>
  </si>
  <si>
    <t>РЭС-6</t>
  </si>
  <si>
    <t>ВЛ-0,4 кВ ТП-6322</t>
  </si>
  <si>
    <t>капитальный: разр-ка грунта</t>
  </si>
  <si>
    <t>ул.Сахариева-ул.Хмылева</t>
  </si>
  <si>
    <t>ВЛ-6 кВ ТП-6417-ТП-6416</t>
  </si>
  <si>
    <t>текущий ремонт, расчистка трасс</t>
  </si>
  <si>
    <t>п.Юбилейный</t>
  </si>
  <si>
    <t>ВЛ-0,4 кВ ТП-6305                                                                                            ВЛ-0,4 кВ ТП-6322</t>
  </si>
  <si>
    <t>текущий: расчистка трасс            капитальный: разработка грунта</t>
  </si>
  <si>
    <t>43                   100</t>
  </si>
  <si>
    <t xml:space="preserve">1                5                         </t>
  </si>
  <si>
    <t>ВЛ-0,4 кВ ТП-6322                                                                                                     ВЛ-0,4 кВ ТП-6231</t>
  </si>
  <si>
    <t>апитальный: разработка грунта      текущий: расчистка трасс</t>
  </si>
  <si>
    <t>100            76</t>
  </si>
  <si>
    <t>5                            5</t>
  </si>
  <si>
    <t>ул.Сахариева-ул.Хмылева                                     ул.Луганского</t>
  </si>
  <si>
    <t>аварийные работы</t>
  </si>
  <si>
    <t>ТП-6134</t>
  </si>
  <si>
    <t>капитальный: замена рубильников</t>
  </si>
  <si>
    <t>ул.Есенова-ул.Жургенева</t>
  </si>
  <si>
    <t>ТП-6085</t>
  </si>
  <si>
    <t>текущий ремонт, ревизия к/я, чистка от пыли оборудования в РУ-6-10/0,4 кВ</t>
  </si>
  <si>
    <t>ул.Рыскулова-Кульджинский тракт</t>
  </si>
  <si>
    <t>ТП-6433</t>
  </si>
  <si>
    <t>капитальный: замена рубильников и      ВНА</t>
  </si>
  <si>
    <t>Каменское плато</t>
  </si>
  <si>
    <t>ТП-6410</t>
  </si>
  <si>
    <t>ул.Горная    Дубовая роща</t>
  </si>
  <si>
    <t>ул.Азербаева  ул.Сахариева-ул.Хмылева</t>
  </si>
  <si>
    <t>РЭС-7</t>
  </si>
  <si>
    <t>ВЛ-0,4кВ ТП-7400</t>
  </si>
  <si>
    <t>раскатка СИП</t>
  </si>
  <si>
    <t>мкр. Достык, ул. Каргалинская-Пионерская</t>
  </si>
  <si>
    <t>ВЛ-0,4кВ ТП-7501</t>
  </si>
  <si>
    <t>мкр. «Таугуль»</t>
  </si>
  <si>
    <t>ВЛ-10кВ ТП-7446-ТП-7137</t>
  </si>
  <si>
    <t>аварийный, выправка опор</t>
  </si>
  <si>
    <t>мкр. Калкаман, ул. Байзак батыра</t>
  </si>
  <si>
    <t>ВЛ-0,4кВ ТП-7405</t>
  </si>
  <si>
    <t>мкр. Аксай-5</t>
  </si>
  <si>
    <t>ТП-7316</t>
  </si>
  <si>
    <t>мкр. Аксай-2</t>
  </si>
  <si>
    <t>ВЛ-0,4кВ ТП-7479</t>
  </si>
  <si>
    <t>мкр. «Таугуль-3», ул. Суранбаева, ул. Дауылбаева, ул. Ахметова</t>
  </si>
  <si>
    <t>ВЛ-0,4кВ ТП-7453</t>
  </si>
  <si>
    <t>мкр. Школьник-2, ул. Яссауи</t>
  </si>
  <si>
    <t>ТП-7336</t>
  </si>
  <si>
    <t>мкр. Аксай-3б</t>
  </si>
  <si>
    <t>ТП-7375</t>
  </si>
  <si>
    <t>мкр. Тастак-1</t>
  </si>
  <si>
    <t>ВЛ-0,4кВ ТП-7424</t>
  </si>
  <si>
    <t>п. Мамыр</t>
  </si>
  <si>
    <t>17.04.17 г.</t>
  </si>
  <si>
    <t>РП-30 РУ-10 кВ яч. ТП-6995 с-2, яч. ТП-6467 с-2</t>
  </si>
  <si>
    <t>пр.Достык -ул.Хаджи Мукана</t>
  </si>
  <si>
    <t>18.04.17 г.</t>
  </si>
  <si>
    <t>РП-30 РУ-10 кВ яч. ТП-6446 с-2, яч. ТП-5272 с-2</t>
  </si>
  <si>
    <t>19.04.17 г.</t>
  </si>
  <si>
    <t>РП-30 РУ-10 кВ яч. ТП-6248 с-2, яч. ТП-8658 с-2</t>
  </si>
  <si>
    <t>20.04.17 г.</t>
  </si>
  <si>
    <t>РП-15 РУ-6 кВ с-2</t>
  </si>
  <si>
    <t>Текущий ремонт</t>
  </si>
  <si>
    <t>ул.Жумабаева -ул.Тесленко</t>
  </si>
  <si>
    <t>21.04.17 г.</t>
  </si>
  <si>
    <t>РП-30 РУ-10 кВ яч. ТП-6435 с-2, яч. Ф-10-63А с-2</t>
  </si>
  <si>
    <t>сл.РП</t>
  </si>
  <si>
    <t>Капитальный ремонт оборуд.</t>
  </si>
  <si>
    <t>ТП-5163</t>
  </si>
  <si>
    <t>пр.Гагарина/ул.Владимирская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</si>
</sst>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"/>
  <sheetViews>
    <sheetView tabSelected="1" zoomScale="70" zoomScaleNormal="70" zoomScaleSheetLayoutView="70" zoomScalePageLayoutView="0" workbookViewId="0" topLeftCell="A1">
      <selection activeCell="E39" sqref="E39"/>
    </sheetView>
  </sheetViews>
  <sheetFormatPr defaultColWidth="9.140625" defaultRowHeight="15"/>
  <cols>
    <col min="1" max="1" width="8.8515625" style="1" customWidth="1"/>
    <col min="2" max="2" width="12.00390625" style="1" customWidth="1"/>
    <col min="3" max="3" width="13.8515625" style="1" customWidth="1"/>
    <col min="4" max="4" width="30.421875" style="2" customWidth="1"/>
    <col min="5" max="5" width="37.57421875" style="5" customWidth="1"/>
    <col min="6" max="6" width="11.57421875" style="1" customWidth="1"/>
    <col min="7" max="7" width="13.421875" style="1" customWidth="1"/>
    <col min="8" max="8" width="56.8515625" style="5" customWidth="1"/>
    <col min="9" max="9" width="44.00390625" style="2" customWidth="1"/>
    <col min="10" max="16384" width="9.140625" style="2" customWidth="1"/>
  </cols>
  <sheetData>
    <row r="2" spans="1:8" ht="15.75">
      <c r="A2" s="62" t="s">
        <v>32</v>
      </c>
      <c r="B2" s="62"/>
      <c r="C2" s="62"/>
      <c r="D2" s="62"/>
      <c r="E2" s="62"/>
      <c r="F2" s="62"/>
      <c r="G2" s="62"/>
      <c r="H2" s="62"/>
    </row>
    <row r="4" spans="1:8" ht="15">
      <c r="A4" s="59" t="s">
        <v>2</v>
      </c>
      <c r="B4" s="59" t="s">
        <v>7</v>
      </c>
      <c r="C4" s="59" t="s">
        <v>8</v>
      </c>
      <c r="D4" s="63" t="s">
        <v>1</v>
      </c>
      <c r="E4" s="63" t="s">
        <v>0</v>
      </c>
      <c r="F4" s="59" t="s">
        <v>4</v>
      </c>
      <c r="G4" s="59"/>
      <c r="H4" s="63" t="s">
        <v>3</v>
      </c>
    </row>
    <row r="5" spans="1:8" ht="30">
      <c r="A5" s="59"/>
      <c r="B5" s="59"/>
      <c r="C5" s="59"/>
      <c r="D5" s="64"/>
      <c r="E5" s="64"/>
      <c r="F5" s="17" t="s">
        <v>5</v>
      </c>
      <c r="G5" s="17" t="s">
        <v>6</v>
      </c>
      <c r="H5" s="64"/>
    </row>
    <row r="6" spans="1:8" s="34" customFormat="1" ht="70.5" customHeight="1">
      <c r="A6" s="59" t="s">
        <v>16</v>
      </c>
      <c r="B6" s="18">
        <v>42842</v>
      </c>
      <c r="C6" s="17" t="s">
        <v>17</v>
      </c>
      <c r="D6" s="46" t="s">
        <v>33</v>
      </c>
      <c r="E6" s="19" t="s">
        <v>18</v>
      </c>
      <c r="F6" s="17">
        <v>194</v>
      </c>
      <c r="G6" s="17">
        <v>3</v>
      </c>
      <c r="H6" s="42" t="s">
        <v>34</v>
      </c>
    </row>
    <row r="7" spans="1:8" s="34" customFormat="1" ht="81" customHeight="1">
      <c r="A7" s="59"/>
      <c r="B7" s="18">
        <v>42842</v>
      </c>
      <c r="C7" s="17" t="s">
        <v>17</v>
      </c>
      <c r="D7" s="46" t="s">
        <v>35</v>
      </c>
      <c r="E7" s="19" t="s">
        <v>18</v>
      </c>
      <c r="F7" s="17">
        <v>65</v>
      </c>
      <c r="G7" s="17">
        <v>4</v>
      </c>
      <c r="H7" s="42" t="s">
        <v>36</v>
      </c>
    </row>
    <row r="8" spans="1:8" s="34" customFormat="1" ht="81" customHeight="1">
      <c r="A8" s="59"/>
      <c r="B8" s="18">
        <v>42842</v>
      </c>
      <c r="C8" s="17" t="s">
        <v>17</v>
      </c>
      <c r="D8" s="46" t="s">
        <v>37</v>
      </c>
      <c r="E8" s="19" t="s">
        <v>30</v>
      </c>
      <c r="F8" s="17">
        <v>286</v>
      </c>
      <c r="G8" s="17">
        <v>9</v>
      </c>
      <c r="H8" s="42" t="s">
        <v>38</v>
      </c>
    </row>
    <row r="9" spans="1:8" s="34" customFormat="1" ht="81" customHeight="1">
      <c r="A9" s="59"/>
      <c r="B9" s="18">
        <v>42842</v>
      </c>
      <c r="C9" s="17" t="s">
        <v>17</v>
      </c>
      <c r="D9" s="46" t="s">
        <v>39</v>
      </c>
      <c r="E9" s="19" t="s">
        <v>18</v>
      </c>
      <c r="F9" s="17">
        <v>348</v>
      </c>
      <c r="G9" s="17">
        <v>31</v>
      </c>
      <c r="H9" s="43" t="s">
        <v>40</v>
      </c>
    </row>
    <row r="10" spans="1:8" s="34" customFormat="1" ht="70.5" customHeight="1">
      <c r="A10" s="59"/>
      <c r="B10" s="18">
        <v>42844</v>
      </c>
      <c r="C10" s="17" t="s">
        <v>17</v>
      </c>
      <c r="D10" s="46" t="s">
        <v>41</v>
      </c>
      <c r="E10" s="19" t="s">
        <v>18</v>
      </c>
      <c r="F10" s="17">
        <v>1884</v>
      </c>
      <c r="G10" s="17">
        <v>40</v>
      </c>
      <c r="H10" s="42" t="s">
        <v>42</v>
      </c>
    </row>
    <row r="11" spans="1:8" s="34" customFormat="1" ht="81" customHeight="1">
      <c r="A11" s="59"/>
      <c r="B11" s="18">
        <v>42844</v>
      </c>
      <c r="C11" s="17" t="s">
        <v>17</v>
      </c>
      <c r="D11" s="46" t="s">
        <v>43</v>
      </c>
      <c r="E11" s="19" t="s">
        <v>19</v>
      </c>
      <c r="F11" s="30">
        <v>158</v>
      </c>
      <c r="G11" s="30">
        <v>2</v>
      </c>
      <c r="H11" s="43" t="s">
        <v>44</v>
      </c>
    </row>
    <row r="12" spans="1:8" s="34" customFormat="1" ht="70.5" customHeight="1">
      <c r="A12" s="59"/>
      <c r="B12" s="18">
        <v>42845</v>
      </c>
      <c r="C12" s="17" t="s">
        <v>17</v>
      </c>
      <c r="D12" s="46" t="s">
        <v>45</v>
      </c>
      <c r="E12" s="19" t="s">
        <v>19</v>
      </c>
      <c r="F12" s="30">
        <v>355</v>
      </c>
      <c r="G12" s="30">
        <v>4</v>
      </c>
      <c r="H12" s="43" t="s">
        <v>46</v>
      </c>
    </row>
    <row r="13" spans="1:8" s="34" customFormat="1" ht="81" customHeight="1">
      <c r="A13" s="59"/>
      <c r="B13" s="18">
        <v>42845</v>
      </c>
      <c r="C13" s="17" t="s">
        <v>17</v>
      </c>
      <c r="D13" s="46" t="s">
        <v>47</v>
      </c>
      <c r="E13" s="19" t="s">
        <v>19</v>
      </c>
      <c r="F13" s="17">
        <v>72</v>
      </c>
      <c r="G13" s="17">
        <v>3</v>
      </c>
      <c r="H13" s="19" t="s">
        <v>48</v>
      </c>
    </row>
    <row r="14" spans="1:8" s="34" customFormat="1" ht="70.5" customHeight="1">
      <c r="A14" s="59"/>
      <c r="B14" s="18">
        <v>42846</v>
      </c>
      <c r="C14" s="17" t="s">
        <v>17</v>
      </c>
      <c r="D14" s="46" t="s">
        <v>49</v>
      </c>
      <c r="E14" s="19" t="s">
        <v>30</v>
      </c>
      <c r="F14" s="17">
        <v>267</v>
      </c>
      <c r="G14" s="17">
        <v>4</v>
      </c>
      <c r="H14" s="42" t="s">
        <v>50</v>
      </c>
    </row>
    <row r="15" spans="1:8" s="34" customFormat="1" ht="81" customHeight="1">
      <c r="A15" s="59"/>
      <c r="B15" s="18">
        <v>42846</v>
      </c>
      <c r="C15" s="17" t="s">
        <v>17</v>
      </c>
      <c r="D15" s="46" t="s">
        <v>51</v>
      </c>
      <c r="E15" s="19" t="s">
        <v>18</v>
      </c>
      <c r="F15" s="30">
        <v>307</v>
      </c>
      <c r="G15" s="30">
        <v>13</v>
      </c>
      <c r="H15" s="43" t="s">
        <v>52</v>
      </c>
    </row>
    <row r="16" spans="1:9" s="22" customFormat="1" ht="57" customHeight="1">
      <c r="A16" s="60" t="s">
        <v>20</v>
      </c>
      <c r="B16" s="18">
        <v>42842</v>
      </c>
      <c r="C16" s="27" t="s">
        <v>15</v>
      </c>
      <c r="D16" s="47" t="s">
        <v>21</v>
      </c>
      <c r="E16" s="35" t="s">
        <v>21</v>
      </c>
      <c r="F16" s="20" t="s">
        <v>21</v>
      </c>
      <c r="G16" s="20" t="s">
        <v>21</v>
      </c>
      <c r="H16" s="35" t="s">
        <v>21</v>
      </c>
      <c r="I16" s="21"/>
    </row>
    <row r="17" spans="1:9" s="22" customFormat="1" ht="47.25" customHeight="1">
      <c r="A17" s="60"/>
      <c r="B17" s="18">
        <v>42843</v>
      </c>
      <c r="C17" s="33" t="s">
        <v>15</v>
      </c>
      <c r="D17" s="47" t="s">
        <v>53</v>
      </c>
      <c r="E17" s="35" t="s">
        <v>22</v>
      </c>
      <c r="F17" s="17">
        <v>3679</v>
      </c>
      <c r="G17" s="23">
        <v>101</v>
      </c>
      <c r="H17" s="36" t="s">
        <v>54</v>
      </c>
      <c r="I17" s="21"/>
    </row>
    <row r="18" spans="1:9" s="22" customFormat="1" ht="47.25" customHeight="1">
      <c r="A18" s="60"/>
      <c r="B18" s="18">
        <v>42844</v>
      </c>
      <c r="C18" s="33" t="s">
        <v>15</v>
      </c>
      <c r="D18" s="47" t="s">
        <v>55</v>
      </c>
      <c r="E18" s="35" t="s">
        <v>22</v>
      </c>
      <c r="F18" s="20">
        <v>613</v>
      </c>
      <c r="G18" s="20">
        <v>84</v>
      </c>
      <c r="H18" s="36" t="s">
        <v>56</v>
      </c>
      <c r="I18" s="21"/>
    </row>
    <row r="19" spans="1:18" s="22" customFormat="1" ht="46.5" customHeight="1">
      <c r="A19" s="60"/>
      <c r="B19" s="18">
        <v>42845</v>
      </c>
      <c r="C19" s="33" t="s">
        <v>15</v>
      </c>
      <c r="D19" s="47" t="s">
        <v>57</v>
      </c>
      <c r="E19" s="35" t="s">
        <v>22</v>
      </c>
      <c r="F19" s="17">
        <v>1321</v>
      </c>
      <c r="G19" s="23">
        <v>61</v>
      </c>
      <c r="H19" s="36" t="s">
        <v>58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22" customFormat="1" ht="46.5" customHeight="1">
      <c r="A20" s="60"/>
      <c r="B20" s="18">
        <v>42846</v>
      </c>
      <c r="C20" s="33" t="s">
        <v>15</v>
      </c>
      <c r="D20" s="47" t="s">
        <v>21</v>
      </c>
      <c r="E20" s="35" t="s">
        <v>21</v>
      </c>
      <c r="F20" s="20" t="s">
        <v>21</v>
      </c>
      <c r="G20" s="20" t="s">
        <v>21</v>
      </c>
      <c r="H20" s="35" t="s">
        <v>21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2" customFormat="1" ht="46.5" customHeight="1">
      <c r="A21" s="60"/>
      <c r="B21" s="18">
        <v>42842</v>
      </c>
      <c r="C21" s="33" t="s">
        <v>15</v>
      </c>
      <c r="D21" s="47" t="s">
        <v>23</v>
      </c>
      <c r="E21" s="35" t="s">
        <v>22</v>
      </c>
      <c r="F21" s="17">
        <v>557</v>
      </c>
      <c r="G21" s="23">
        <v>22</v>
      </c>
      <c r="H21" s="36" t="s">
        <v>24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9" s="25" customFormat="1" ht="80.25" customHeight="1">
      <c r="A22" s="60"/>
      <c r="B22" s="18">
        <v>42843</v>
      </c>
      <c r="C22" s="33" t="s">
        <v>15</v>
      </c>
      <c r="D22" s="47" t="s">
        <v>23</v>
      </c>
      <c r="E22" s="35" t="s">
        <v>22</v>
      </c>
      <c r="F22" s="17">
        <v>557</v>
      </c>
      <c r="G22" s="23">
        <v>22</v>
      </c>
      <c r="H22" s="36" t="s">
        <v>24</v>
      </c>
      <c r="I22" s="24"/>
    </row>
    <row r="23" spans="1:9" s="25" customFormat="1" ht="80.25" customHeight="1">
      <c r="A23" s="60"/>
      <c r="B23" s="18">
        <v>42844</v>
      </c>
      <c r="C23" s="33" t="s">
        <v>15</v>
      </c>
      <c r="D23" s="47" t="s">
        <v>23</v>
      </c>
      <c r="E23" s="35" t="s">
        <v>22</v>
      </c>
      <c r="F23" s="17">
        <v>557</v>
      </c>
      <c r="G23" s="23">
        <v>22</v>
      </c>
      <c r="H23" s="36" t="s">
        <v>24</v>
      </c>
      <c r="I23" s="24"/>
    </row>
    <row r="24" spans="1:9" s="25" customFormat="1" ht="80.25" customHeight="1">
      <c r="A24" s="60"/>
      <c r="B24" s="18">
        <v>42845</v>
      </c>
      <c r="C24" s="33" t="s">
        <v>15</v>
      </c>
      <c r="D24" s="47" t="s">
        <v>59</v>
      </c>
      <c r="E24" s="35" t="s">
        <v>22</v>
      </c>
      <c r="F24" s="17">
        <v>57</v>
      </c>
      <c r="G24" s="23">
        <v>20</v>
      </c>
      <c r="H24" s="36" t="s">
        <v>60</v>
      </c>
      <c r="I24" s="24"/>
    </row>
    <row r="25" spans="1:9" s="25" customFormat="1" ht="80.25" customHeight="1">
      <c r="A25" s="60"/>
      <c r="B25" s="18">
        <v>42846</v>
      </c>
      <c r="C25" s="33" t="s">
        <v>15</v>
      </c>
      <c r="D25" s="47" t="s">
        <v>61</v>
      </c>
      <c r="E25" s="35" t="s">
        <v>22</v>
      </c>
      <c r="F25" s="17">
        <v>724</v>
      </c>
      <c r="G25" s="23">
        <v>35</v>
      </c>
      <c r="H25" s="36" t="s">
        <v>62</v>
      </c>
      <c r="I25" s="24"/>
    </row>
    <row r="26" spans="1:8" ht="15">
      <c r="A26" s="58" t="s">
        <v>25</v>
      </c>
      <c r="B26" s="27">
        <v>42842</v>
      </c>
      <c r="C26" s="33" t="s">
        <v>15</v>
      </c>
      <c r="D26" s="44" t="s">
        <v>63</v>
      </c>
      <c r="E26" s="29" t="s">
        <v>64</v>
      </c>
      <c r="F26" s="28">
        <v>24</v>
      </c>
      <c r="G26" s="28">
        <v>5</v>
      </c>
      <c r="H26" s="29" t="s">
        <v>26</v>
      </c>
    </row>
    <row r="27" spans="1:8" ht="30">
      <c r="A27" s="58"/>
      <c r="B27" s="27">
        <v>42843</v>
      </c>
      <c r="C27" s="33" t="s">
        <v>15</v>
      </c>
      <c r="D27" s="44" t="s">
        <v>65</v>
      </c>
      <c r="E27" s="29" t="s">
        <v>66</v>
      </c>
      <c r="F27" s="28">
        <v>179</v>
      </c>
      <c r="G27" s="28">
        <v>7</v>
      </c>
      <c r="H27" s="29" t="s">
        <v>26</v>
      </c>
    </row>
    <row r="28" spans="1:8" ht="30">
      <c r="A28" s="58"/>
      <c r="B28" s="27">
        <v>42844</v>
      </c>
      <c r="C28" s="33" t="s">
        <v>15</v>
      </c>
      <c r="D28" s="44" t="s">
        <v>67</v>
      </c>
      <c r="E28" s="29" t="s">
        <v>66</v>
      </c>
      <c r="F28" s="28">
        <v>189</v>
      </c>
      <c r="G28" s="28">
        <v>7</v>
      </c>
      <c r="H28" s="29" t="s">
        <v>68</v>
      </c>
    </row>
    <row r="29" spans="1:8" ht="30">
      <c r="A29" s="58"/>
      <c r="B29" s="27">
        <v>42845</v>
      </c>
      <c r="C29" s="33" t="s">
        <v>15</v>
      </c>
      <c r="D29" s="44" t="s">
        <v>69</v>
      </c>
      <c r="E29" s="29" t="s">
        <v>66</v>
      </c>
      <c r="F29" s="28">
        <v>79</v>
      </c>
      <c r="G29" s="28">
        <v>1</v>
      </c>
      <c r="H29" s="29" t="s">
        <v>70</v>
      </c>
    </row>
    <row r="30" spans="1:8" ht="30">
      <c r="A30" s="58"/>
      <c r="B30" s="27">
        <v>42846</v>
      </c>
      <c r="C30" s="33" t="s">
        <v>15</v>
      </c>
      <c r="D30" s="44" t="s">
        <v>71</v>
      </c>
      <c r="E30" s="29" t="s">
        <v>72</v>
      </c>
      <c r="F30" s="28">
        <f>24+144+155</f>
        <v>323</v>
      </c>
      <c r="G30" s="28">
        <f>5+4+4</f>
        <v>13</v>
      </c>
      <c r="H30" s="29" t="s">
        <v>70</v>
      </c>
    </row>
    <row r="31" spans="1:8" ht="15">
      <c r="A31" s="61" t="s">
        <v>29</v>
      </c>
      <c r="B31" s="37">
        <v>42842</v>
      </c>
      <c r="C31" s="33" t="s">
        <v>15</v>
      </c>
      <c r="D31" s="48" t="s">
        <v>73</v>
      </c>
      <c r="E31" s="38" t="s">
        <v>27</v>
      </c>
      <c r="F31" s="32">
        <v>288</v>
      </c>
      <c r="G31" s="32">
        <v>16</v>
      </c>
      <c r="H31" s="38" t="s">
        <v>74</v>
      </c>
    </row>
    <row r="32" spans="1:8" ht="15">
      <c r="A32" s="61"/>
      <c r="B32" s="37">
        <v>42843</v>
      </c>
      <c r="C32" s="33" t="s">
        <v>15</v>
      </c>
      <c r="D32" s="44" t="s">
        <v>75</v>
      </c>
      <c r="E32" s="38" t="s">
        <v>27</v>
      </c>
      <c r="F32" s="32">
        <v>0</v>
      </c>
      <c r="G32" s="32">
        <v>1</v>
      </c>
      <c r="H32" s="38" t="s">
        <v>76</v>
      </c>
    </row>
    <row r="33" spans="1:8" ht="30">
      <c r="A33" s="61"/>
      <c r="B33" s="37">
        <v>42844</v>
      </c>
      <c r="C33" s="33" t="s">
        <v>15</v>
      </c>
      <c r="D33" s="48" t="s">
        <v>77</v>
      </c>
      <c r="E33" s="38" t="s">
        <v>27</v>
      </c>
      <c r="F33" s="32">
        <v>265</v>
      </c>
      <c r="G33" s="32">
        <v>11</v>
      </c>
      <c r="H33" s="38" t="s">
        <v>78</v>
      </c>
    </row>
    <row r="34" spans="1:8" ht="30">
      <c r="A34" s="61"/>
      <c r="B34" s="37">
        <v>42845</v>
      </c>
      <c r="C34" s="33" t="s">
        <v>15</v>
      </c>
      <c r="D34" s="48" t="s">
        <v>79</v>
      </c>
      <c r="E34" s="38" t="s">
        <v>31</v>
      </c>
      <c r="F34" s="32">
        <v>100</v>
      </c>
      <c r="G34" s="32">
        <v>2</v>
      </c>
      <c r="H34" s="38" t="s">
        <v>80</v>
      </c>
    </row>
    <row r="35" spans="1:8" ht="45">
      <c r="A35" s="61"/>
      <c r="B35" s="37">
        <v>42846</v>
      </c>
      <c r="C35" s="33" t="s">
        <v>15</v>
      </c>
      <c r="D35" s="48" t="s">
        <v>81</v>
      </c>
      <c r="E35" s="38" t="s">
        <v>31</v>
      </c>
      <c r="F35" s="32">
        <v>290</v>
      </c>
      <c r="G35" s="32">
        <v>6</v>
      </c>
      <c r="H35" s="38" t="s">
        <v>82</v>
      </c>
    </row>
    <row r="36" spans="1:8" ht="45">
      <c r="A36" s="61"/>
      <c r="B36" s="37">
        <v>42842</v>
      </c>
      <c r="C36" s="33" t="s">
        <v>15</v>
      </c>
      <c r="D36" s="48" t="s">
        <v>83</v>
      </c>
      <c r="E36" s="38" t="s">
        <v>28</v>
      </c>
      <c r="F36" s="32">
        <v>159</v>
      </c>
      <c r="G36" s="32">
        <v>6</v>
      </c>
      <c r="H36" s="38" t="s">
        <v>84</v>
      </c>
    </row>
    <row r="37" spans="1:8" ht="45">
      <c r="A37" s="61"/>
      <c r="B37" s="37">
        <v>42844</v>
      </c>
      <c r="C37" s="33" t="s">
        <v>15</v>
      </c>
      <c r="D37" s="48" t="s">
        <v>83</v>
      </c>
      <c r="E37" s="38" t="s">
        <v>28</v>
      </c>
      <c r="F37" s="32">
        <v>159</v>
      </c>
      <c r="G37" s="32">
        <v>6</v>
      </c>
      <c r="H37" s="38" t="s">
        <v>84</v>
      </c>
    </row>
    <row r="38" spans="1:8" ht="45">
      <c r="A38" s="61"/>
      <c r="B38" s="37">
        <v>42845</v>
      </c>
      <c r="C38" s="33" t="s">
        <v>15</v>
      </c>
      <c r="D38" s="48" t="s">
        <v>85</v>
      </c>
      <c r="E38" s="38" t="s">
        <v>28</v>
      </c>
      <c r="F38" s="32">
        <v>160</v>
      </c>
      <c r="G38" s="32">
        <v>5</v>
      </c>
      <c r="H38" s="38" t="s">
        <v>86</v>
      </c>
    </row>
    <row r="39" spans="1:8" ht="45">
      <c r="A39" s="61"/>
      <c r="B39" s="37">
        <v>42846</v>
      </c>
      <c r="C39" s="33" t="s">
        <v>15</v>
      </c>
      <c r="D39" s="48" t="s">
        <v>85</v>
      </c>
      <c r="E39" s="38" t="s">
        <v>28</v>
      </c>
      <c r="F39" s="32">
        <v>160</v>
      </c>
      <c r="G39" s="32">
        <v>5</v>
      </c>
      <c r="H39" s="38" t="s">
        <v>86</v>
      </c>
    </row>
    <row r="40" spans="1:10" s="40" customFormat="1" ht="15">
      <c r="A40" s="58" t="s">
        <v>87</v>
      </c>
      <c r="B40" s="18">
        <v>42844</v>
      </c>
      <c r="C40" s="18" t="s">
        <v>88</v>
      </c>
      <c r="D40" s="19" t="s">
        <v>90</v>
      </c>
      <c r="E40" s="50" t="s">
        <v>19</v>
      </c>
      <c r="F40" s="23">
        <v>40</v>
      </c>
      <c r="G40" s="23">
        <v>3</v>
      </c>
      <c r="H40" s="66" t="s">
        <v>89</v>
      </c>
      <c r="I40" s="65"/>
      <c r="J40" s="65"/>
    </row>
    <row r="41" spans="1:10" s="40" customFormat="1" ht="15">
      <c r="A41" s="58"/>
      <c r="B41" s="18">
        <v>42845</v>
      </c>
      <c r="C41" s="18" t="s">
        <v>88</v>
      </c>
      <c r="D41" s="19" t="s">
        <v>90</v>
      </c>
      <c r="E41" s="50" t="s">
        <v>19</v>
      </c>
      <c r="F41" s="23">
        <v>40</v>
      </c>
      <c r="G41" s="23">
        <v>3</v>
      </c>
      <c r="H41" s="66" t="s">
        <v>89</v>
      </c>
      <c r="I41" s="65"/>
      <c r="J41" s="65"/>
    </row>
    <row r="42" spans="1:10" s="40" customFormat="1" ht="15">
      <c r="A42" s="58"/>
      <c r="B42" s="18">
        <v>42846</v>
      </c>
      <c r="C42" s="18" t="s">
        <v>88</v>
      </c>
      <c r="D42" s="19" t="s">
        <v>91</v>
      </c>
      <c r="E42" s="50" t="s">
        <v>19</v>
      </c>
      <c r="F42" s="23">
        <v>15</v>
      </c>
      <c r="G42" s="23">
        <v>2</v>
      </c>
      <c r="H42" s="19" t="s">
        <v>92</v>
      </c>
      <c r="I42" s="65"/>
      <c r="J42" s="65"/>
    </row>
    <row r="43" spans="1:10" s="40" customFormat="1" ht="15">
      <c r="A43" s="58"/>
      <c r="B43" s="18">
        <v>42847</v>
      </c>
      <c r="C43" s="18" t="s">
        <v>88</v>
      </c>
      <c r="D43" s="19" t="s">
        <v>91</v>
      </c>
      <c r="E43" s="50" t="s">
        <v>19</v>
      </c>
      <c r="F43" s="23">
        <v>15</v>
      </c>
      <c r="G43" s="23">
        <v>2</v>
      </c>
      <c r="H43" s="19" t="s">
        <v>92</v>
      </c>
      <c r="I43" s="65"/>
      <c r="J43" s="65"/>
    </row>
    <row r="44" spans="1:10" s="41" customFormat="1" ht="15">
      <c r="A44" s="58"/>
      <c r="B44" s="18">
        <v>42843</v>
      </c>
      <c r="C44" s="18" t="s">
        <v>88</v>
      </c>
      <c r="D44" s="50" t="s">
        <v>93</v>
      </c>
      <c r="E44" s="50" t="s">
        <v>19</v>
      </c>
      <c r="F44" s="23">
        <v>0</v>
      </c>
      <c r="G44" s="23">
        <v>1</v>
      </c>
      <c r="H44" s="19" t="s">
        <v>94</v>
      </c>
      <c r="I44" s="65"/>
      <c r="J44" s="65"/>
    </row>
    <row r="45" spans="1:10" s="41" customFormat="1" ht="15">
      <c r="A45" s="58"/>
      <c r="B45" s="18">
        <v>42844</v>
      </c>
      <c r="C45" s="18" t="s">
        <v>88</v>
      </c>
      <c r="D45" s="50" t="s">
        <v>95</v>
      </c>
      <c r="E45" s="50" t="s">
        <v>19</v>
      </c>
      <c r="F45" s="23">
        <v>444</v>
      </c>
      <c r="G45" s="23">
        <v>19</v>
      </c>
      <c r="H45" s="19" t="s">
        <v>96</v>
      </c>
      <c r="I45" s="65"/>
      <c r="J45" s="65"/>
    </row>
    <row r="46" spans="1:10" s="41" customFormat="1" ht="15">
      <c r="A46" s="58"/>
      <c r="B46" s="18">
        <v>42845</v>
      </c>
      <c r="C46" s="18" t="s">
        <v>88</v>
      </c>
      <c r="D46" s="50" t="s">
        <v>97</v>
      </c>
      <c r="E46" s="50" t="s">
        <v>19</v>
      </c>
      <c r="F46" s="23">
        <v>199</v>
      </c>
      <c r="G46" s="23">
        <v>9</v>
      </c>
      <c r="H46" s="19" t="s">
        <v>98</v>
      </c>
      <c r="I46" s="65"/>
      <c r="J46" s="65"/>
    </row>
    <row r="47" spans="1:10" s="41" customFormat="1" ht="15">
      <c r="A47" s="58"/>
      <c r="B47" s="18">
        <v>42846</v>
      </c>
      <c r="C47" s="18" t="s">
        <v>88</v>
      </c>
      <c r="D47" s="50" t="s">
        <v>166</v>
      </c>
      <c r="E47" s="50" t="s">
        <v>19</v>
      </c>
      <c r="F47" s="23">
        <v>205</v>
      </c>
      <c r="G47" s="23">
        <v>14</v>
      </c>
      <c r="H47" s="19" t="s">
        <v>167</v>
      </c>
      <c r="I47" s="65"/>
      <c r="J47" s="65"/>
    </row>
    <row r="48" spans="1:8" s="40" customFormat="1" ht="45" customHeight="1">
      <c r="A48" s="60" t="s">
        <v>99</v>
      </c>
      <c r="B48" s="18">
        <v>42842</v>
      </c>
      <c r="C48" s="18" t="s">
        <v>88</v>
      </c>
      <c r="D48" s="44" t="s">
        <v>100</v>
      </c>
      <c r="E48" s="29" t="s">
        <v>101</v>
      </c>
      <c r="F48" s="17">
        <v>100</v>
      </c>
      <c r="G48" s="17">
        <v>5</v>
      </c>
      <c r="H48" s="19" t="s">
        <v>102</v>
      </c>
    </row>
    <row r="49" spans="1:8" s="40" customFormat="1" ht="48.75" customHeight="1">
      <c r="A49" s="60"/>
      <c r="B49" s="18">
        <v>42843</v>
      </c>
      <c r="C49" s="18" t="s">
        <v>88</v>
      </c>
      <c r="D49" s="44" t="s">
        <v>103</v>
      </c>
      <c r="E49" s="29" t="s">
        <v>104</v>
      </c>
      <c r="F49" s="26">
        <v>169</v>
      </c>
      <c r="G49" s="26">
        <v>45</v>
      </c>
      <c r="H49" s="45" t="s">
        <v>105</v>
      </c>
    </row>
    <row r="50" spans="1:8" s="40" customFormat="1" ht="77.25" customHeight="1">
      <c r="A50" s="60"/>
      <c r="B50" s="18">
        <v>42844</v>
      </c>
      <c r="C50" s="18" t="s">
        <v>88</v>
      </c>
      <c r="D50" s="44" t="s">
        <v>106</v>
      </c>
      <c r="E50" s="29" t="s">
        <v>107</v>
      </c>
      <c r="F50" s="26" t="s">
        <v>108</v>
      </c>
      <c r="G50" s="26" t="s">
        <v>109</v>
      </c>
      <c r="H50" s="45" t="s">
        <v>127</v>
      </c>
    </row>
    <row r="51" spans="1:8" s="40" customFormat="1" ht="81.75" customHeight="1">
      <c r="A51" s="60"/>
      <c r="B51" s="18">
        <v>42845</v>
      </c>
      <c r="C51" s="18" t="s">
        <v>88</v>
      </c>
      <c r="D51" s="44" t="s">
        <v>110</v>
      </c>
      <c r="E51" s="29" t="s">
        <v>111</v>
      </c>
      <c r="F51" s="26" t="s">
        <v>112</v>
      </c>
      <c r="G51" s="26" t="s">
        <v>113</v>
      </c>
      <c r="H51" s="19" t="s">
        <v>114</v>
      </c>
    </row>
    <row r="52" spans="1:8" s="40" customFormat="1" ht="15">
      <c r="A52" s="60"/>
      <c r="B52" s="18">
        <v>42846</v>
      </c>
      <c r="C52" s="18" t="s">
        <v>88</v>
      </c>
      <c r="D52" s="58" t="s">
        <v>115</v>
      </c>
      <c r="E52" s="58"/>
      <c r="F52" s="58"/>
      <c r="G52" s="58"/>
      <c r="H52" s="58"/>
    </row>
    <row r="53" spans="1:8" s="40" customFormat="1" ht="103.5" customHeight="1">
      <c r="A53" s="60"/>
      <c r="B53" s="18">
        <v>42842</v>
      </c>
      <c r="C53" s="18" t="s">
        <v>88</v>
      </c>
      <c r="D53" s="44" t="s">
        <v>116</v>
      </c>
      <c r="E53" s="29" t="s">
        <v>117</v>
      </c>
      <c r="F53" s="17">
        <v>143</v>
      </c>
      <c r="G53" s="17">
        <v>18</v>
      </c>
      <c r="H53" s="19" t="s">
        <v>118</v>
      </c>
    </row>
    <row r="54" spans="1:8" s="40" customFormat="1" ht="95.25" customHeight="1">
      <c r="A54" s="60"/>
      <c r="B54" s="18">
        <v>42843</v>
      </c>
      <c r="C54" s="18" t="s">
        <v>88</v>
      </c>
      <c r="D54" s="44" t="s">
        <v>119</v>
      </c>
      <c r="E54" s="29" t="s">
        <v>120</v>
      </c>
      <c r="F54" s="26">
        <v>38</v>
      </c>
      <c r="G54" s="26">
        <v>14</v>
      </c>
      <c r="H54" s="29" t="s">
        <v>121</v>
      </c>
    </row>
    <row r="55" spans="1:8" s="40" customFormat="1" ht="90" customHeight="1">
      <c r="A55" s="60"/>
      <c r="B55" s="18">
        <v>42844</v>
      </c>
      <c r="C55" s="18" t="s">
        <v>88</v>
      </c>
      <c r="D55" s="44" t="s">
        <v>122</v>
      </c>
      <c r="E55" s="29" t="s">
        <v>123</v>
      </c>
      <c r="F55" s="26">
        <v>283</v>
      </c>
      <c r="G55" s="26">
        <v>10</v>
      </c>
      <c r="H55" s="19" t="s">
        <v>124</v>
      </c>
    </row>
    <row r="56" spans="1:8" s="40" customFormat="1" ht="90" customHeight="1">
      <c r="A56" s="60"/>
      <c r="B56" s="18">
        <v>42845</v>
      </c>
      <c r="C56" s="18" t="s">
        <v>88</v>
      </c>
      <c r="D56" s="44" t="s">
        <v>125</v>
      </c>
      <c r="E56" s="29" t="s">
        <v>120</v>
      </c>
      <c r="F56" s="26">
        <v>19</v>
      </c>
      <c r="G56" s="26">
        <v>0</v>
      </c>
      <c r="H56" s="19" t="s">
        <v>126</v>
      </c>
    </row>
    <row r="57" spans="1:8" s="40" customFormat="1" ht="33.75" customHeight="1">
      <c r="A57" s="60"/>
      <c r="B57" s="18">
        <v>42846</v>
      </c>
      <c r="C57" s="18" t="s">
        <v>88</v>
      </c>
      <c r="D57" s="58" t="s">
        <v>115</v>
      </c>
      <c r="E57" s="58"/>
      <c r="F57" s="58"/>
      <c r="G57" s="58"/>
      <c r="H57" s="58"/>
    </row>
    <row r="58" spans="1:8" s="39" customFormat="1" ht="76.5" customHeight="1">
      <c r="A58" s="59" t="s">
        <v>128</v>
      </c>
      <c r="B58" s="18">
        <v>42842</v>
      </c>
      <c r="C58" s="18" t="s">
        <v>15</v>
      </c>
      <c r="D58" s="19" t="s">
        <v>129</v>
      </c>
      <c r="E58" s="19" t="s">
        <v>130</v>
      </c>
      <c r="F58" s="17">
        <v>56</v>
      </c>
      <c r="G58" s="17">
        <v>5</v>
      </c>
      <c r="H58" s="51" t="s">
        <v>131</v>
      </c>
    </row>
    <row r="59" spans="1:8" s="39" customFormat="1" ht="68.25" customHeight="1">
      <c r="A59" s="59"/>
      <c r="B59" s="18">
        <v>42842</v>
      </c>
      <c r="C59" s="18" t="s">
        <v>15</v>
      </c>
      <c r="D59" s="19" t="s">
        <v>132</v>
      </c>
      <c r="E59" s="19" t="s">
        <v>130</v>
      </c>
      <c r="F59" s="17">
        <v>90</v>
      </c>
      <c r="G59" s="17">
        <v>5</v>
      </c>
      <c r="H59" s="51" t="s">
        <v>133</v>
      </c>
    </row>
    <row r="60" spans="1:8" s="39" customFormat="1" ht="68.25" customHeight="1">
      <c r="A60" s="59"/>
      <c r="B60" s="18">
        <v>42842</v>
      </c>
      <c r="C60" s="18" t="s">
        <v>15</v>
      </c>
      <c r="D60" s="19" t="s">
        <v>134</v>
      </c>
      <c r="E60" s="19" t="s">
        <v>135</v>
      </c>
      <c r="F60" s="17">
        <v>14</v>
      </c>
      <c r="G60" s="17">
        <v>617</v>
      </c>
      <c r="H60" s="51" t="s">
        <v>136</v>
      </c>
    </row>
    <row r="61" spans="1:8" s="39" customFormat="1" ht="67.5" customHeight="1">
      <c r="A61" s="59"/>
      <c r="B61" s="18">
        <v>42842</v>
      </c>
      <c r="C61" s="18" t="s">
        <v>15</v>
      </c>
      <c r="D61" s="19" t="s">
        <v>137</v>
      </c>
      <c r="E61" s="19" t="s">
        <v>130</v>
      </c>
      <c r="F61" s="17">
        <v>79</v>
      </c>
      <c r="G61" s="17">
        <v>12</v>
      </c>
      <c r="H61" s="51" t="s">
        <v>138</v>
      </c>
    </row>
    <row r="62" spans="1:8" s="39" customFormat="1" ht="67.5" customHeight="1">
      <c r="A62" s="59"/>
      <c r="B62" s="18">
        <v>42844</v>
      </c>
      <c r="C62" s="18" t="s">
        <v>15</v>
      </c>
      <c r="D62" s="19" t="s">
        <v>137</v>
      </c>
      <c r="E62" s="19" t="s">
        <v>130</v>
      </c>
      <c r="F62" s="17">
        <v>79</v>
      </c>
      <c r="G62" s="17">
        <v>12</v>
      </c>
      <c r="H62" s="51" t="s">
        <v>138</v>
      </c>
    </row>
    <row r="63" spans="1:8" s="39" customFormat="1" ht="76.5" customHeight="1">
      <c r="A63" s="59"/>
      <c r="B63" s="18">
        <v>42844</v>
      </c>
      <c r="C63" s="18" t="s">
        <v>15</v>
      </c>
      <c r="D63" s="19" t="s">
        <v>129</v>
      </c>
      <c r="E63" s="19" t="s">
        <v>130</v>
      </c>
      <c r="F63" s="17">
        <v>56</v>
      </c>
      <c r="G63" s="17">
        <v>5</v>
      </c>
      <c r="H63" s="51" t="s">
        <v>131</v>
      </c>
    </row>
    <row r="64" spans="1:8" s="39" customFormat="1" ht="41.25" customHeight="1">
      <c r="A64" s="59"/>
      <c r="B64" s="18">
        <v>42844</v>
      </c>
      <c r="C64" s="18" t="s">
        <v>15</v>
      </c>
      <c r="D64" s="19" t="s">
        <v>139</v>
      </c>
      <c r="E64" s="19" t="s">
        <v>19</v>
      </c>
      <c r="F64" s="17">
        <v>397</v>
      </c>
      <c r="G64" s="17">
        <v>8</v>
      </c>
      <c r="H64" s="51" t="s">
        <v>140</v>
      </c>
    </row>
    <row r="65" spans="1:8" s="39" customFormat="1" ht="67.5" customHeight="1">
      <c r="A65" s="59"/>
      <c r="B65" s="18">
        <v>42844</v>
      </c>
      <c r="C65" s="18" t="s">
        <v>15</v>
      </c>
      <c r="D65" s="19" t="s">
        <v>141</v>
      </c>
      <c r="E65" s="19" t="s">
        <v>19</v>
      </c>
      <c r="F65" s="17">
        <v>67</v>
      </c>
      <c r="G65" s="17">
        <v>0</v>
      </c>
      <c r="H65" s="51" t="s">
        <v>142</v>
      </c>
    </row>
    <row r="66" spans="1:8" s="39" customFormat="1" ht="67.5" customHeight="1">
      <c r="A66" s="59"/>
      <c r="B66" s="18">
        <v>42844</v>
      </c>
      <c r="C66" s="18" t="s">
        <v>15</v>
      </c>
      <c r="D66" s="19" t="s">
        <v>132</v>
      </c>
      <c r="E66" s="19" t="s">
        <v>130</v>
      </c>
      <c r="F66" s="17">
        <v>90</v>
      </c>
      <c r="G66" s="17">
        <v>5</v>
      </c>
      <c r="H66" s="51" t="s">
        <v>133</v>
      </c>
    </row>
    <row r="67" spans="1:8" s="39" customFormat="1" ht="76.5" customHeight="1">
      <c r="A67" s="59"/>
      <c r="B67" s="18">
        <v>42845</v>
      </c>
      <c r="C67" s="18" t="s">
        <v>15</v>
      </c>
      <c r="D67" s="19" t="s">
        <v>143</v>
      </c>
      <c r="E67" s="19" t="s">
        <v>130</v>
      </c>
      <c r="F67" s="17">
        <v>34</v>
      </c>
      <c r="G67" s="17">
        <v>5</v>
      </c>
      <c r="H67" s="51" t="s">
        <v>144</v>
      </c>
    </row>
    <row r="68" spans="1:8" s="39" customFormat="1" ht="67.5" customHeight="1">
      <c r="A68" s="59"/>
      <c r="B68" s="18">
        <v>42845</v>
      </c>
      <c r="C68" s="18" t="s">
        <v>15</v>
      </c>
      <c r="D68" s="19" t="s">
        <v>141</v>
      </c>
      <c r="E68" s="19" t="s">
        <v>19</v>
      </c>
      <c r="F68" s="17">
        <v>67</v>
      </c>
      <c r="G68" s="17">
        <v>0</v>
      </c>
      <c r="H68" s="51" t="s">
        <v>142</v>
      </c>
    </row>
    <row r="69" spans="1:8" s="39" customFormat="1" ht="41.25" customHeight="1">
      <c r="A69" s="59"/>
      <c r="B69" s="18">
        <v>42845</v>
      </c>
      <c r="C69" s="18" t="s">
        <v>15</v>
      </c>
      <c r="D69" s="19" t="s">
        <v>145</v>
      </c>
      <c r="E69" s="19" t="s">
        <v>19</v>
      </c>
      <c r="F69" s="17">
        <v>522</v>
      </c>
      <c r="G69" s="17">
        <v>9</v>
      </c>
      <c r="H69" s="51" t="s">
        <v>146</v>
      </c>
    </row>
    <row r="70" spans="1:8" s="39" customFormat="1" ht="41.25" customHeight="1">
      <c r="A70" s="59"/>
      <c r="B70" s="18">
        <v>42846</v>
      </c>
      <c r="C70" s="18" t="s">
        <v>15</v>
      </c>
      <c r="D70" s="19" t="s">
        <v>147</v>
      </c>
      <c r="E70" s="19" t="s">
        <v>30</v>
      </c>
      <c r="F70" s="17">
        <v>630</v>
      </c>
      <c r="G70" s="17">
        <v>20</v>
      </c>
      <c r="H70" s="51" t="s">
        <v>148</v>
      </c>
    </row>
    <row r="71" spans="1:8" s="39" customFormat="1" ht="67.5" customHeight="1">
      <c r="A71" s="59"/>
      <c r="B71" s="18">
        <v>42846</v>
      </c>
      <c r="C71" s="18" t="s">
        <v>15</v>
      </c>
      <c r="D71" s="19" t="s">
        <v>141</v>
      </c>
      <c r="E71" s="19" t="s">
        <v>19</v>
      </c>
      <c r="F71" s="17">
        <v>67</v>
      </c>
      <c r="G71" s="17">
        <v>0</v>
      </c>
      <c r="H71" s="51" t="s">
        <v>142</v>
      </c>
    </row>
    <row r="72" spans="1:8" s="39" customFormat="1" ht="76.5" customHeight="1">
      <c r="A72" s="59"/>
      <c r="B72" s="18">
        <v>42846</v>
      </c>
      <c r="C72" s="18" t="s">
        <v>15</v>
      </c>
      <c r="D72" s="19" t="s">
        <v>149</v>
      </c>
      <c r="E72" s="19" t="s">
        <v>130</v>
      </c>
      <c r="F72" s="17">
        <v>97</v>
      </c>
      <c r="G72" s="17">
        <v>5</v>
      </c>
      <c r="H72" s="51" t="s">
        <v>150</v>
      </c>
    </row>
    <row r="73" spans="1:10" s="54" customFormat="1" ht="30">
      <c r="A73" s="59" t="s">
        <v>164</v>
      </c>
      <c r="B73" s="32" t="s">
        <v>151</v>
      </c>
      <c r="C73" s="18" t="s">
        <v>15</v>
      </c>
      <c r="D73" s="55" t="s">
        <v>152</v>
      </c>
      <c r="E73" s="52" t="s">
        <v>165</v>
      </c>
      <c r="F73" s="17"/>
      <c r="G73" s="17"/>
      <c r="H73" s="56" t="s">
        <v>153</v>
      </c>
      <c r="I73" s="53"/>
      <c r="J73" s="53"/>
    </row>
    <row r="74" spans="1:10" s="54" customFormat="1" ht="30">
      <c r="A74" s="59"/>
      <c r="B74" s="32" t="s">
        <v>154</v>
      </c>
      <c r="C74" s="18" t="s">
        <v>15</v>
      </c>
      <c r="D74" s="55" t="s">
        <v>155</v>
      </c>
      <c r="E74" s="52" t="s">
        <v>165</v>
      </c>
      <c r="F74" s="17"/>
      <c r="G74" s="17"/>
      <c r="H74" s="56" t="s">
        <v>153</v>
      </c>
      <c r="I74" s="53"/>
      <c r="J74" s="53"/>
    </row>
    <row r="75" spans="1:10" s="54" customFormat="1" ht="30">
      <c r="A75" s="59"/>
      <c r="B75" s="32" t="s">
        <v>156</v>
      </c>
      <c r="C75" s="18" t="s">
        <v>15</v>
      </c>
      <c r="D75" s="55" t="s">
        <v>157</v>
      </c>
      <c r="E75" s="52" t="s">
        <v>165</v>
      </c>
      <c r="F75" s="17"/>
      <c r="G75" s="17"/>
      <c r="H75" s="57" t="s">
        <v>153</v>
      </c>
      <c r="I75" s="53"/>
      <c r="J75" s="53"/>
    </row>
    <row r="76" spans="1:10" s="54" customFormat="1" ht="36.75" customHeight="1">
      <c r="A76" s="59"/>
      <c r="B76" s="32" t="s">
        <v>158</v>
      </c>
      <c r="C76" s="18" t="s">
        <v>15</v>
      </c>
      <c r="D76" s="55" t="s">
        <v>159</v>
      </c>
      <c r="E76" s="52" t="s">
        <v>160</v>
      </c>
      <c r="F76" s="17"/>
      <c r="G76" s="17"/>
      <c r="H76" s="56" t="s">
        <v>161</v>
      </c>
      <c r="I76" s="53"/>
      <c r="J76" s="53"/>
    </row>
    <row r="77" spans="1:10" s="54" customFormat="1" ht="30">
      <c r="A77" s="59"/>
      <c r="B77" s="32" t="s">
        <v>162</v>
      </c>
      <c r="C77" s="18" t="s">
        <v>15</v>
      </c>
      <c r="D77" s="55" t="s">
        <v>163</v>
      </c>
      <c r="E77" s="52" t="s">
        <v>165</v>
      </c>
      <c r="F77" s="17"/>
      <c r="G77" s="17"/>
      <c r="H77" s="56" t="s">
        <v>153</v>
      </c>
      <c r="I77" s="53"/>
      <c r="J77" s="53"/>
    </row>
    <row r="78" spans="1:8" ht="15">
      <c r="A78" s="14"/>
      <c r="B78" s="15"/>
      <c r="C78" s="15"/>
      <c r="D78" s="11"/>
      <c r="E78" s="16"/>
      <c r="F78" s="14"/>
      <c r="G78" s="14"/>
      <c r="H78" s="31"/>
    </row>
    <row r="79" spans="1:8" s="7" customFormat="1" ht="15.75">
      <c r="A79" s="9"/>
      <c r="B79" s="10"/>
      <c r="C79" s="10"/>
      <c r="D79" s="9"/>
      <c r="E79" s="8"/>
      <c r="F79" s="6"/>
      <c r="G79" s="6"/>
      <c r="H79" s="8"/>
    </row>
    <row r="80" spans="1:8" s="7" customFormat="1" ht="15.75">
      <c r="A80" s="4" t="s">
        <v>9</v>
      </c>
      <c r="B80" s="3"/>
      <c r="C80" s="10"/>
      <c r="D80" s="9"/>
      <c r="E80" s="8"/>
      <c r="F80" s="6"/>
      <c r="G80" s="6"/>
      <c r="H80" s="8"/>
    </row>
    <row r="81" spans="1:8" s="11" customFormat="1" ht="15.75">
      <c r="A81" s="4" t="s">
        <v>10</v>
      </c>
      <c r="B81" s="3"/>
      <c r="C81" s="10"/>
      <c r="D81" s="9"/>
      <c r="E81" s="13"/>
      <c r="F81" s="6"/>
      <c r="G81" s="6"/>
      <c r="H81" s="13"/>
    </row>
    <row r="82" spans="1:8" s="11" customFormat="1" ht="15.75">
      <c r="A82" s="4" t="s">
        <v>11</v>
      </c>
      <c r="B82" s="3"/>
      <c r="C82" s="10"/>
      <c r="D82" s="9"/>
      <c r="E82" s="13"/>
      <c r="F82" s="6"/>
      <c r="G82" s="6"/>
      <c r="H82" s="13"/>
    </row>
    <row r="83" spans="1:8" s="11" customFormat="1" ht="15.75">
      <c r="A83" s="4" t="s">
        <v>12</v>
      </c>
      <c r="B83" s="3"/>
      <c r="C83" s="10"/>
      <c r="D83" s="9"/>
      <c r="E83" s="13"/>
      <c r="F83" s="6"/>
      <c r="G83" s="6"/>
      <c r="H83" s="13"/>
    </row>
    <row r="84" spans="1:8" s="11" customFormat="1" ht="15.75">
      <c r="A84" s="4" t="s">
        <v>13</v>
      </c>
      <c r="B84" s="3"/>
      <c r="C84" s="10"/>
      <c r="D84" s="49"/>
      <c r="E84" s="13"/>
      <c r="F84" s="6"/>
      <c r="G84" s="6"/>
      <c r="H84" s="13"/>
    </row>
    <row r="85" spans="1:8" s="11" customFormat="1" ht="15.75">
      <c r="A85" s="4" t="s">
        <v>14</v>
      </c>
      <c r="B85" s="3"/>
      <c r="C85" s="10"/>
      <c r="D85" s="49"/>
      <c r="E85" s="13"/>
      <c r="F85" s="6"/>
      <c r="G85" s="6"/>
      <c r="H85" s="13"/>
    </row>
    <row r="86" spans="1:8" s="11" customFormat="1" ht="15.75">
      <c r="A86" s="9"/>
      <c r="B86" s="12"/>
      <c r="C86" s="10"/>
      <c r="D86" s="49"/>
      <c r="E86" s="13"/>
      <c r="F86" s="6"/>
      <c r="G86" s="6"/>
      <c r="H86" s="13"/>
    </row>
  </sheetData>
  <sheetProtection/>
  <mergeCells count="18">
    <mergeCell ref="A40:A47"/>
    <mergeCell ref="C4:C5"/>
    <mergeCell ref="B4:B5"/>
    <mergeCell ref="A4:A5"/>
    <mergeCell ref="A2:H2"/>
    <mergeCell ref="H4:H5"/>
    <mergeCell ref="F4:G4"/>
    <mergeCell ref="E4:E5"/>
    <mergeCell ref="D4:D5"/>
    <mergeCell ref="D52:H52"/>
    <mergeCell ref="D57:H57"/>
    <mergeCell ref="A58:A72"/>
    <mergeCell ref="A73:A77"/>
    <mergeCell ref="A6:A15"/>
    <mergeCell ref="A16:A25"/>
    <mergeCell ref="A26:A30"/>
    <mergeCell ref="A31:A39"/>
    <mergeCell ref="A48:A57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2017-04-14T08:33:38Z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