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<sst xmlns="http://schemas.openxmlformats.org/spreadsheetml/2006/main" count="194" uniqueCount="116">
  <si>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</si>
  <si>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</si>
  <si>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</si>
  <si>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</si>
  <si>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</si>
  <si>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</si>
  <si>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</si>
  <si>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</si>
  <si>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</si>
  <si>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</si>
  <si>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</si>
  <si>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</si>
  <si>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</si>
  <si>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</si>
  <si>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</si>
  <si>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</si>
  <si>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</si>
  <si>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</si>
  <si>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текущий</t>
  </si>
  <si>
    <t>РЭС-2</t>
  </si>
  <si>
    <t>РЭС-3</t>
  </si>
  <si>
    <t>08.00 -17.00</t>
  </si>
  <si>
    <t>РЭС-4</t>
  </si>
  <si>
    <t>РЭС-5</t>
  </si>
  <si>
    <t>РЭС-6</t>
  </si>
  <si>
    <t>//-//-//-//-//-//-//</t>
  </si>
  <si>
    <t>авар.работы</t>
  </si>
  <si>
    <t>Текущий ремонт, расчистка трасс</t>
  </si>
  <si>
    <t>РЭС-7</t>
  </si>
  <si>
    <t>подрядный</t>
  </si>
  <si>
    <t xml:space="preserve"> Замена вводов, перетяжка вводов, перетяжка провода, расчистка трассы, Осмотр ВЛ, номерация опор</t>
  </si>
  <si>
    <t xml:space="preserve">текущий ремонт </t>
  </si>
  <si>
    <t>ВЛ-6-10/0,4кВ ТП-5116</t>
  </si>
  <si>
    <t>ул.Байтурсынова/ул.Сатпаева</t>
  </si>
  <si>
    <t>текущий ремонт, ревизия к/я, чистка от пыли оборудования в РУ-6-10/0,4 кВ</t>
  </si>
  <si>
    <t>сл. РП</t>
  </si>
  <si>
    <t>Осмотр ТП, установка барьеров</t>
  </si>
  <si>
    <t>мкр. Жулдыз</t>
  </si>
  <si>
    <t xml:space="preserve"> Обрезка деревьев</t>
  </si>
  <si>
    <t>ВЛ-0,4кВ ТП-4521</t>
  </si>
  <si>
    <t>ул. Тополевская, ул. Хакасская, ул. Бейсебаева, ул. донская, ул. Онежская, ул. Тувинская, ул. Андронникова, ул. Жигулевская, ул. Каховская.</t>
  </si>
  <si>
    <t>ТП-6267</t>
  </si>
  <si>
    <t>ТП-6297</t>
  </si>
  <si>
    <t>ул.Диваева на территории РП-97</t>
  </si>
  <si>
    <t>ТП-7932</t>
  </si>
  <si>
    <t>мкр. Мамыр-4, ул. Саина, ул. Шаляпина, ул. Абая</t>
  </si>
  <si>
    <t>Компл проверка РЗА</t>
  </si>
  <si>
    <t>График ремонта с 20 по 23 декабря 2016 г</t>
  </si>
  <si>
    <t>ВЛ-0,4 кВ от ТП-1211</t>
  </si>
  <si>
    <t>пр. Райымбека 341, ул. Абдирова 3-27, Борзова 11-33, Боткина 1-18, Павленко 2-24</t>
  </si>
  <si>
    <t>оборудование ТП-1258 (1160)</t>
  </si>
  <si>
    <t>пр. Райымбека 243 Б,В,Г, 245 Г</t>
  </si>
  <si>
    <t xml:space="preserve">ВЛ-0,4 кВ от ТП-1191 (3491) </t>
  </si>
  <si>
    <t>ул. Азовская 4-14</t>
  </si>
  <si>
    <t>оборудование ТП-1185 (3485)</t>
  </si>
  <si>
    <t>ул. Макатаева д. 118; Наурызбай батыра 28; ул. Чайковского 37, 37/1</t>
  </si>
  <si>
    <t>оборудование ТП-1101 (3401)</t>
  </si>
  <si>
    <t>ул. Макатаева, 130 Наурызбай батыра, 23 пр. Сейфуллина 422</t>
  </si>
  <si>
    <t>ТП-2009 выход "город"</t>
  </si>
  <si>
    <t>текущий ремонт с.1</t>
  </si>
  <si>
    <t>ул.Гоголя - Байзакова (юго-восток)</t>
  </si>
  <si>
    <t xml:space="preserve">текущий ремонт с.2 </t>
  </si>
  <si>
    <t>ТП-2138 "запад"</t>
  </si>
  <si>
    <t>ул.Джамбула-Муканова (юго-восток)</t>
  </si>
  <si>
    <t>ТП-2416 "запад"</t>
  </si>
  <si>
    <t xml:space="preserve">текущий ремонт с.1,2 </t>
  </si>
  <si>
    <t>ул.Васнецова-Тургут Озала (юго-запад)</t>
  </si>
  <si>
    <t>Чистка трассы от веток и  ППР трансформатора</t>
  </si>
  <si>
    <t>ТП-363</t>
  </si>
  <si>
    <t>мкр.Алгабас.</t>
  </si>
  <si>
    <t>ТП-923, 1695</t>
  </si>
  <si>
    <t>мкр.Таусамалы.</t>
  </si>
  <si>
    <t>ТП-393</t>
  </si>
  <si>
    <t>мкр.Каргайлы.</t>
  </si>
  <si>
    <t>ТП-764</t>
  </si>
  <si>
    <t>мкр.Карагайлы.</t>
  </si>
  <si>
    <t>двери</t>
  </si>
  <si>
    <t>ТП-4609</t>
  </si>
  <si>
    <t>ул. Соболева, ул. Иванова</t>
  </si>
  <si>
    <t>РП-98</t>
  </si>
  <si>
    <t>ТП-4528,4606,4607,4618,4620,4472</t>
  </si>
  <si>
    <t>ВЛ-0,4кВ ТП-4519</t>
  </si>
  <si>
    <t>ул. Суонио, ул. Кубеева, ул. Поддубного, ул. Захарова, ул. Майлина, ул. Новокузнецкая.</t>
  </si>
  <si>
    <t>ВЛ-0,4 кВ ТП-544</t>
  </si>
  <si>
    <t>ул.Байконурская</t>
  </si>
  <si>
    <t>ВЛ-6 кВ ТП-6304-ТП-6306</t>
  </si>
  <si>
    <t>ул.Жабаева-ул.Азербаева</t>
  </si>
  <si>
    <t>ВЛ-0,4 кВ ТП-6943</t>
  </si>
  <si>
    <t>ВОАД</t>
  </si>
  <si>
    <t>ВЛ-0,4 кВ ТП-6100</t>
  </si>
  <si>
    <t>ул.Тюленина -ул.Есенберлина</t>
  </si>
  <si>
    <t>ул.Фурманова-ул.Кабанбай батыра</t>
  </si>
  <si>
    <t>ТП-6294</t>
  </si>
  <si>
    <t>Коктобе,ул.Жабаева</t>
  </si>
  <si>
    <t>мкр.12</t>
  </si>
  <si>
    <t>ТП-7575</t>
  </si>
  <si>
    <t>мкр.Достык</t>
  </si>
  <si>
    <t>ВЛ-0,4кВ ТП-7420</t>
  </si>
  <si>
    <t>мкр."Дарын" ул. Аскарова</t>
  </si>
  <si>
    <t>ТП-7680</t>
  </si>
  <si>
    <t>ВЛ-0,4кВ ТП-7410</t>
  </si>
  <si>
    <t>мкр.6, юж.пр.Абая, вост.ул.Саина</t>
  </si>
  <si>
    <t>КЛ-0,4кВ ТП-7526</t>
  </si>
  <si>
    <t>мкр.Акбулак, ул.Шорманова д.4</t>
  </si>
  <si>
    <t>ВЛ-0,4кВ ТП-7713</t>
  </si>
  <si>
    <t>ущ.Медеу ул.Горная,465</t>
  </si>
  <si>
    <t>РП-83 с.4</t>
  </si>
  <si>
    <t>мкр.Казахфильм</t>
  </si>
  <si>
    <t>Тек. Ремонт</t>
  </si>
  <si>
    <t>РП-180 С-1</t>
  </si>
  <si>
    <t>РП-83 с.3</t>
  </si>
  <si>
    <t>зап.мкр.Орбита (реабил.центр Бобек)</t>
  </si>
  <si>
    <t>РП-182 С-2</t>
  </si>
  <si>
    <t>РП-83 с.2</t>
  </si>
  <si>
    <t>РП-82 с-1</t>
  </si>
  <si>
    <t>РП-83 с.1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</si>
</sst>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zoomScale="70" zoomScaleNormal="70" zoomScaleSheetLayoutView="70" zoomScalePageLayoutView="0" workbookViewId="0" topLeftCell="A1">
      <selection activeCell="F5" sqref="F5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3.8515625" style="1" customWidth="1"/>
    <col min="4" max="4" width="30.421875" style="5" customWidth="1"/>
    <col min="5" max="5" width="29.140625" style="2" customWidth="1"/>
    <col min="6" max="6" width="12.57421875" style="1" customWidth="1"/>
    <col min="7" max="7" width="12.7109375" style="1" customWidth="1"/>
    <col min="8" max="8" width="65.57421875" style="5" customWidth="1"/>
    <col min="9" max="16384" width="9.140625" style="2" customWidth="1"/>
  </cols>
  <sheetData>
    <row r="2" spans="1:8" ht="15.75">
      <c r="A2" s="46" t="s">
        <v>47</v>
      </c>
      <c r="B2" s="46"/>
      <c r="C2" s="46"/>
      <c r="D2" s="46"/>
      <c r="E2" s="46"/>
      <c r="F2" s="46"/>
      <c r="G2" s="46"/>
      <c r="H2" s="46"/>
    </row>
    <row r="4" spans="1:8" ht="15">
      <c r="A4" s="42" t="s">
        <v>2</v>
      </c>
      <c r="B4" s="42" t="s">
        <v>7</v>
      </c>
      <c r="C4" s="42" t="s">
        <v>8</v>
      </c>
      <c r="D4" s="49" t="s">
        <v>1</v>
      </c>
      <c r="E4" s="47" t="s">
        <v>0</v>
      </c>
      <c r="F4" s="42" t="s">
        <v>4</v>
      </c>
      <c r="G4" s="42"/>
      <c r="H4" s="49" t="s">
        <v>3</v>
      </c>
    </row>
    <row r="5" spans="1:8" ht="30">
      <c r="A5" s="42"/>
      <c r="B5" s="42"/>
      <c r="C5" s="42"/>
      <c r="D5" s="49"/>
      <c r="E5" s="48"/>
      <c r="F5" s="21" t="s">
        <v>5</v>
      </c>
      <c r="G5" s="21" t="s">
        <v>6</v>
      </c>
      <c r="H5" s="49"/>
    </row>
    <row r="6" spans="1:8" s="8" customFormat="1" ht="30">
      <c r="A6" s="42" t="s">
        <v>15</v>
      </c>
      <c r="B6" s="23">
        <v>42725</v>
      </c>
      <c r="C6" s="21" t="s">
        <v>16</v>
      </c>
      <c r="D6" s="38" t="s">
        <v>48</v>
      </c>
      <c r="E6" s="36" t="s">
        <v>17</v>
      </c>
      <c r="F6" s="21">
        <v>306</v>
      </c>
      <c r="G6" s="21">
        <v>8</v>
      </c>
      <c r="H6" s="54" t="s">
        <v>49</v>
      </c>
    </row>
    <row r="7" spans="1:8" s="8" customFormat="1" ht="15">
      <c r="A7" s="42"/>
      <c r="B7" s="23">
        <v>42725</v>
      </c>
      <c r="C7" s="21" t="s">
        <v>16</v>
      </c>
      <c r="D7" s="38" t="s">
        <v>50</v>
      </c>
      <c r="E7" s="36" t="s">
        <v>17</v>
      </c>
      <c r="F7" s="21">
        <v>223</v>
      </c>
      <c r="G7" s="21">
        <v>5</v>
      </c>
      <c r="H7" s="54" t="s">
        <v>51</v>
      </c>
    </row>
    <row r="8" spans="1:8" s="8" customFormat="1" ht="15">
      <c r="A8" s="42"/>
      <c r="B8" s="23">
        <v>42726</v>
      </c>
      <c r="C8" s="21" t="s">
        <v>16</v>
      </c>
      <c r="D8" s="38" t="s">
        <v>52</v>
      </c>
      <c r="E8" s="36" t="s">
        <v>17</v>
      </c>
      <c r="F8" s="21">
        <v>26</v>
      </c>
      <c r="G8" s="21">
        <v>5</v>
      </c>
      <c r="H8" s="54" t="s">
        <v>53</v>
      </c>
    </row>
    <row r="9" spans="1:8" s="8" customFormat="1" ht="30">
      <c r="A9" s="42"/>
      <c r="B9" s="23">
        <v>42726</v>
      </c>
      <c r="C9" s="21" t="s">
        <v>16</v>
      </c>
      <c r="D9" s="38" t="s">
        <v>54</v>
      </c>
      <c r="E9" s="36" t="s">
        <v>17</v>
      </c>
      <c r="F9" s="21">
        <v>265</v>
      </c>
      <c r="G9" s="21">
        <v>8</v>
      </c>
      <c r="H9" s="54" t="s">
        <v>55</v>
      </c>
    </row>
    <row r="10" spans="1:8" s="8" customFormat="1" ht="15">
      <c r="A10" s="42"/>
      <c r="B10" s="23">
        <v>42727</v>
      </c>
      <c r="C10" s="21" t="s">
        <v>16</v>
      </c>
      <c r="D10" s="38" t="s">
        <v>56</v>
      </c>
      <c r="E10" s="36" t="s">
        <v>17</v>
      </c>
      <c r="F10" s="21">
        <v>246</v>
      </c>
      <c r="G10" s="21">
        <v>15</v>
      </c>
      <c r="H10" s="54" t="s">
        <v>57</v>
      </c>
    </row>
    <row r="11" spans="1:17" s="41" customFormat="1" ht="15">
      <c r="A11" s="45" t="s">
        <v>19</v>
      </c>
      <c r="B11" s="23">
        <v>42724</v>
      </c>
      <c r="C11" s="21" t="s">
        <v>21</v>
      </c>
      <c r="D11" s="25" t="s">
        <v>58</v>
      </c>
      <c r="E11" s="53" t="s">
        <v>59</v>
      </c>
      <c r="F11" s="21">
        <v>116</v>
      </c>
      <c r="G11" s="21">
        <v>16</v>
      </c>
      <c r="H11" s="33" t="s">
        <v>60</v>
      </c>
      <c r="I11" s="64"/>
      <c r="J11" s="64"/>
      <c r="K11" s="64"/>
      <c r="L11" s="64"/>
      <c r="M11" s="64"/>
      <c r="N11" s="64"/>
      <c r="O11" s="64"/>
      <c r="P11" s="64"/>
      <c r="Q11" s="64"/>
    </row>
    <row r="12" spans="1:8" s="18" customFormat="1" ht="15">
      <c r="A12" s="45"/>
      <c r="B12" s="23">
        <v>42725</v>
      </c>
      <c r="C12" s="21" t="s">
        <v>21</v>
      </c>
      <c r="D12" s="25" t="s">
        <v>58</v>
      </c>
      <c r="E12" s="53" t="s">
        <v>61</v>
      </c>
      <c r="F12" s="21">
        <v>1399</v>
      </c>
      <c r="G12" s="21">
        <v>35</v>
      </c>
      <c r="H12" s="33" t="s">
        <v>60</v>
      </c>
    </row>
    <row r="13" spans="1:8" s="18" customFormat="1" ht="15">
      <c r="A13" s="45"/>
      <c r="B13" s="23">
        <v>42726</v>
      </c>
      <c r="C13" s="21" t="s">
        <v>21</v>
      </c>
      <c r="D13" s="25" t="s">
        <v>62</v>
      </c>
      <c r="E13" s="53" t="s">
        <v>31</v>
      </c>
      <c r="F13" s="50">
        <v>1152</v>
      </c>
      <c r="G13" s="27">
        <v>56</v>
      </c>
      <c r="H13" s="55" t="s">
        <v>63</v>
      </c>
    </row>
    <row r="14" spans="1:8" s="18" customFormat="1" ht="15">
      <c r="A14" s="45"/>
      <c r="B14" s="23">
        <v>42727</v>
      </c>
      <c r="C14" s="21" t="s">
        <v>21</v>
      </c>
      <c r="D14" s="25" t="s">
        <v>64</v>
      </c>
      <c r="E14" s="53" t="s">
        <v>65</v>
      </c>
      <c r="F14" s="50">
        <v>217</v>
      </c>
      <c r="G14" s="27">
        <v>18</v>
      </c>
      <c r="H14" s="55" t="s">
        <v>66</v>
      </c>
    </row>
    <row r="15" spans="1:8" s="10" customFormat="1" ht="30">
      <c r="A15" s="44" t="s">
        <v>20</v>
      </c>
      <c r="B15" s="51">
        <v>42724</v>
      </c>
      <c r="C15" s="21" t="s">
        <v>21</v>
      </c>
      <c r="D15" s="31" t="s">
        <v>68</v>
      </c>
      <c r="E15" s="34" t="s">
        <v>67</v>
      </c>
      <c r="F15" s="24">
        <v>206</v>
      </c>
      <c r="G15" s="24">
        <v>4</v>
      </c>
      <c r="H15" s="32" t="s">
        <v>69</v>
      </c>
    </row>
    <row r="16" spans="1:8" s="10" customFormat="1" ht="30">
      <c r="A16" s="44"/>
      <c r="B16" s="51">
        <v>42725</v>
      </c>
      <c r="C16" s="21" t="s">
        <v>21</v>
      </c>
      <c r="D16" s="31" t="s">
        <v>70</v>
      </c>
      <c r="E16" s="34" t="s">
        <v>67</v>
      </c>
      <c r="F16" s="24">
        <f>78+44</f>
        <v>122</v>
      </c>
      <c r="G16" s="24">
        <f>1+1</f>
        <v>2</v>
      </c>
      <c r="H16" s="32" t="s">
        <v>71</v>
      </c>
    </row>
    <row r="17" spans="1:8" s="10" customFormat="1" ht="30">
      <c r="A17" s="44"/>
      <c r="B17" s="51">
        <v>42726</v>
      </c>
      <c r="C17" s="21" t="s">
        <v>21</v>
      </c>
      <c r="D17" s="31" t="s">
        <v>72</v>
      </c>
      <c r="E17" s="34" t="s">
        <v>67</v>
      </c>
      <c r="F17" s="24">
        <v>88</v>
      </c>
      <c r="G17" s="24"/>
      <c r="H17" s="32" t="s">
        <v>73</v>
      </c>
    </row>
    <row r="18" spans="1:8" s="10" customFormat="1" ht="30">
      <c r="A18" s="44"/>
      <c r="B18" s="51">
        <v>42727</v>
      </c>
      <c r="C18" s="21" t="s">
        <v>21</v>
      </c>
      <c r="D18" s="31" t="s">
        <v>74</v>
      </c>
      <c r="E18" s="34" t="s">
        <v>67</v>
      </c>
      <c r="F18" s="24">
        <v>214</v>
      </c>
      <c r="G18" s="24">
        <v>1</v>
      </c>
      <c r="H18" s="32" t="s">
        <v>75</v>
      </c>
    </row>
    <row r="19" spans="1:8" s="14" customFormat="1" ht="15">
      <c r="A19" s="43" t="s">
        <v>22</v>
      </c>
      <c r="B19" s="28">
        <v>42725</v>
      </c>
      <c r="C19" s="21" t="s">
        <v>21</v>
      </c>
      <c r="D19" s="31" t="s">
        <v>77</v>
      </c>
      <c r="E19" s="26" t="s">
        <v>76</v>
      </c>
      <c r="F19" s="29">
        <v>540</v>
      </c>
      <c r="G19" s="29">
        <v>13</v>
      </c>
      <c r="H19" s="33" t="s">
        <v>78</v>
      </c>
    </row>
    <row r="20" spans="1:8" s="14" customFormat="1" ht="15">
      <c r="A20" s="43"/>
      <c r="B20" s="28">
        <v>42726</v>
      </c>
      <c r="C20" s="21" t="s">
        <v>21</v>
      </c>
      <c r="D20" s="31" t="s">
        <v>79</v>
      </c>
      <c r="E20" s="26" t="s">
        <v>76</v>
      </c>
      <c r="F20" s="29">
        <f>201+1571</f>
        <v>1772</v>
      </c>
      <c r="G20" s="29">
        <f>18+36</f>
        <v>54</v>
      </c>
      <c r="H20" s="33" t="s">
        <v>37</v>
      </c>
    </row>
    <row r="21" spans="1:8" ht="30">
      <c r="A21" s="43"/>
      <c r="B21" s="28">
        <v>42727</v>
      </c>
      <c r="C21" s="21" t="s">
        <v>21</v>
      </c>
      <c r="D21" s="31" t="s">
        <v>80</v>
      </c>
      <c r="E21" s="26" t="s">
        <v>36</v>
      </c>
      <c r="F21" s="29"/>
      <c r="G21" s="29"/>
      <c r="H21" s="33"/>
    </row>
    <row r="22" spans="1:8" ht="45">
      <c r="A22" s="43"/>
      <c r="B22" s="28">
        <v>42725</v>
      </c>
      <c r="C22" s="21" t="s">
        <v>21</v>
      </c>
      <c r="D22" s="33" t="s">
        <v>39</v>
      </c>
      <c r="E22" s="26" t="s">
        <v>38</v>
      </c>
      <c r="F22" s="29">
        <v>177</v>
      </c>
      <c r="G22" s="29">
        <v>5</v>
      </c>
      <c r="H22" s="33" t="s">
        <v>40</v>
      </c>
    </row>
    <row r="23" spans="1:8" ht="60">
      <c r="A23" s="43"/>
      <c r="B23" s="28">
        <v>42726</v>
      </c>
      <c r="C23" s="21" t="s">
        <v>21</v>
      </c>
      <c r="D23" s="33" t="s">
        <v>81</v>
      </c>
      <c r="E23" s="26" t="s">
        <v>30</v>
      </c>
      <c r="F23" s="29">
        <v>289</v>
      </c>
      <c r="G23" s="29">
        <v>6</v>
      </c>
      <c r="H23" s="33" t="s">
        <v>82</v>
      </c>
    </row>
    <row r="24" spans="1:8" ht="60">
      <c r="A24" s="43"/>
      <c r="B24" s="28">
        <v>42727</v>
      </c>
      <c r="C24" s="21" t="s">
        <v>21</v>
      </c>
      <c r="D24" s="39" t="s">
        <v>81</v>
      </c>
      <c r="E24" s="26" t="s">
        <v>30</v>
      </c>
      <c r="F24" s="29">
        <v>289</v>
      </c>
      <c r="G24" s="29">
        <v>6</v>
      </c>
      <c r="H24" s="33" t="s">
        <v>82</v>
      </c>
    </row>
    <row r="25" spans="1:8" s="17" customFormat="1" ht="15">
      <c r="A25" s="44" t="s">
        <v>23</v>
      </c>
      <c r="B25" s="23">
        <v>42725</v>
      </c>
      <c r="C25" s="21" t="s">
        <v>21</v>
      </c>
      <c r="D25" s="31" t="s">
        <v>32</v>
      </c>
      <c r="E25" s="61" t="s">
        <v>18</v>
      </c>
      <c r="F25" s="27">
        <v>115</v>
      </c>
      <c r="G25" s="27">
        <v>12</v>
      </c>
      <c r="H25" s="56" t="s">
        <v>33</v>
      </c>
    </row>
    <row r="26" spans="1:8" s="17" customFormat="1" ht="15">
      <c r="A26" s="44"/>
      <c r="B26" s="23">
        <v>42726</v>
      </c>
      <c r="C26" s="21" t="s">
        <v>21</v>
      </c>
      <c r="D26" s="31" t="s">
        <v>32</v>
      </c>
      <c r="E26" s="61" t="s">
        <v>18</v>
      </c>
      <c r="F26" s="27">
        <v>115</v>
      </c>
      <c r="G26" s="27">
        <v>12</v>
      </c>
      <c r="H26" s="56" t="s">
        <v>33</v>
      </c>
    </row>
    <row r="27" spans="1:8" s="17" customFormat="1" ht="30">
      <c r="A27" s="45" t="s">
        <v>24</v>
      </c>
      <c r="B27" s="23">
        <v>42724</v>
      </c>
      <c r="C27" s="21" t="s">
        <v>21</v>
      </c>
      <c r="D27" s="31" t="s">
        <v>83</v>
      </c>
      <c r="E27" s="34" t="s">
        <v>27</v>
      </c>
      <c r="F27" s="30">
        <v>128</v>
      </c>
      <c r="G27" s="30">
        <v>4</v>
      </c>
      <c r="H27" s="57" t="s">
        <v>84</v>
      </c>
    </row>
    <row r="28" spans="1:8" s="17" customFormat="1" ht="30">
      <c r="A28" s="45"/>
      <c r="B28" s="23">
        <v>42725</v>
      </c>
      <c r="C28" s="21" t="s">
        <v>21</v>
      </c>
      <c r="D28" s="31" t="s">
        <v>85</v>
      </c>
      <c r="E28" s="34" t="s">
        <v>27</v>
      </c>
      <c r="F28" s="30">
        <v>233</v>
      </c>
      <c r="G28" s="30">
        <v>10</v>
      </c>
      <c r="H28" s="55" t="s">
        <v>86</v>
      </c>
    </row>
    <row r="29" spans="1:8" s="17" customFormat="1" ht="30">
      <c r="A29" s="45"/>
      <c r="B29" s="23">
        <v>42726</v>
      </c>
      <c r="C29" s="21" t="s">
        <v>21</v>
      </c>
      <c r="D29" s="31" t="s">
        <v>87</v>
      </c>
      <c r="E29" s="34" t="s">
        <v>27</v>
      </c>
      <c r="F29" s="30">
        <v>36</v>
      </c>
      <c r="G29" s="30">
        <v>0</v>
      </c>
      <c r="H29" s="55" t="s">
        <v>88</v>
      </c>
    </row>
    <row r="30" spans="1:8" s="17" customFormat="1" ht="30">
      <c r="A30" s="45"/>
      <c r="B30" s="23">
        <v>42727</v>
      </c>
      <c r="C30" s="21" t="s">
        <v>21</v>
      </c>
      <c r="D30" s="31" t="s">
        <v>89</v>
      </c>
      <c r="E30" s="34" t="s">
        <v>27</v>
      </c>
      <c r="F30" s="24">
        <v>58</v>
      </c>
      <c r="G30" s="24">
        <v>4</v>
      </c>
      <c r="H30" s="58" t="s">
        <v>90</v>
      </c>
    </row>
    <row r="31" spans="1:8" s="17" customFormat="1" ht="45">
      <c r="A31" s="45"/>
      <c r="B31" s="23">
        <v>42724</v>
      </c>
      <c r="C31" s="21" t="s">
        <v>21</v>
      </c>
      <c r="D31" s="31" t="s">
        <v>41</v>
      </c>
      <c r="E31" s="34" t="s">
        <v>34</v>
      </c>
      <c r="F31" s="24">
        <v>108</v>
      </c>
      <c r="G31" s="24">
        <v>13</v>
      </c>
      <c r="H31" s="58" t="s">
        <v>91</v>
      </c>
    </row>
    <row r="32" spans="1:8" s="17" customFormat="1" ht="45">
      <c r="A32" s="45"/>
      <c r="B32" s="23">
        <v>42725</v>
      </c>
      <c r="C32" s="21" t="s">
        <v>21</v>
      </c>
      <c r="D32" s="31" t="s">
        <v>42</v>
      </c>
      <c r="E32" s="34" t="s">
        <v>34</v>
      </c>
      <c r="F32" s="30">
        <v>52</v>
      </c>
      <c r="G32" s="30">
        <v>0</v>
      </c>
      <c r="H32" s="31" t="s">
        <v>43</v>
      </c>
    </row>
    <row r="33" spans="1:8" s="17" customFormat="1" ht="45">
      <c r="A33" s="45"/>
      <c r="B33" s="23">
        <v>42726</v>
      </c>
      <c r="C33" s="21" t="s">
        <v>21</v>
      </c>
      <c r="D33" s="31" t="s">
        <v>92</v>
      </c>
      <c r="E33" s="34" t="s">
        <v>34</v>
      </c>
      <c r="F33" s="30">
        <v>80</v>
      </c>
      <c r="G33" s="30">
        <v>4</v>
      </c>
      <c r="H33" s="31" t="s">
        <v>93</v>
      </c>
    </row>
    <row r="34" spans="1:8" s="17" customFormat="1" ht="15">
      <c r="A34" s="45"/>
      <c r="B34" s="23">
        <v>42727</v>
      </c>
      <c r="C34" s="21" t="s">
        <v>21</v>
      </c>
      <c r="D34" s="31" t="s">
        <v>25</v>
      </c>
      <c r="E34" s="34" t="s">
        <v>26</v>
      </c>
      <c r="F34" s="45"/>
      <c r="G34" s="45"/>
      <c r="H34" s="45"/>
    </row>
    <row r="35" spans="1:8" s="7" customFormat="1" ht="15">
      <c r="A35" s="42" t="s">
        <v>28</v>
      </c>
      <c r="B35" s="23">
        <v>42725</v>
      </c>
      <c r="C35" s="21" t="s">
        <v>21</v>
      </c>
      <c r="D35" s="31" t="s">
        <v>104</v>
      </c>
      <c r="E35" s="36" t="s">
        <v>29</v>
      </c>
      <c r="F35" s="21">
        <v>181</v>
      </c>
      <c r="G35" s="21">
        <v>13</v>
      </c>
      <c r="H35" s="59" t="s">
        <v>103</v>
      </c>
    </row>
    <row r="36" spans="1:8" s="9" customFormat="1" ht="15">
      <c r="A36" s="42"/>
      <c r="B36" s="23">
        <v>42725</v>
      </c>
      <c r="C36" s="21" t="s">
        <v>21</v>
      </c>
      <c r="D36" s="31" t="s">
        <v>44</v>
      </c>
      <c r="E36" s="36" t="s">
        <v>29</v>
      </c>
      <c r="F36" s="21">
        <v>46</v>
      </c>
      <c r="G36" s="21">
        <v>11</v>
      </c>
      <c r="H36" s="31" t="s">
        <v>45</v>
      </c>
    </row>
    <row r="37" spans="1:8" s="9" customFormat="1" ht="15">
      <c r="A37" s="42"/>
      <c r="B37" s="23">
        <v>42725</v>
      </c>
      <c r="C37" s="21" t="s">
        <v>21</v>
      </c>
      <c r="D37" s="31" t="s">
        <v>102</v>
      </c>
      <c r="E37" s="36" t="s">
        <v>29</v>
      </c>
      <c r="F37" s="21">
        <v>1018</v>
      </c>
      <c r="G37" s="21">
        <v>10</v>
      </c>
      <c r="H37" s="31" t="s">
        <v>101</v>
      </c>
    </row>
    <row r="38" spans="1:8" s="7" customFormat="1" ht="15">
      <c r="A38" s="42"/>
      <c r="B38" s="23">
        <v>42725</v>
      </c>
      <c r="C38" s="21" t="s">
        <v>21</v>
      </c>
      <c r="D38" s="31" t="s">
        <v>100</v>
      </c>
      <c r="E38" s="36" t="s">
        <v>18</v>
      </c>
      <c r="F38" s="21">
        <v>189</v>
      </c>
      <c r="G38" s="21">
        <v>4</v>
      </c>
      <c r="H38" s="59" t="s">
        <v>96</v>
      </c>
    </row>
    <row r="39" spans="1:8" s="7" customFormat="1" ht="15">
      <c r="A39" s="42"/>
      <c r="B39" s="23">
        <v>42725</v>
      </c>
      <c r="C39" s="21" t="s">
        <v>21</v>
      </c>
      <c r="D39" s="31" t="s">
        <v>99</v>
      </c>
      <c r="E39" s="36" t="s">
        <v>18</v>
      </c>
      <c r="F39" s="21">
        <v>23</v>
      </c>
      <c r="G39" s="21">
        <v>1</v>
      </c>
      <c r="H39" s="59" t="s">
        <v>98</v>
      </c>
    </row>
    <row r="40" spans="1:8" s="9" customFormat="1" ht="15">
      <c r="A40" s="42"/>
      <c r="B40" s="23">
        <v>42726</v>
      </c>
      <c r="C40" s="21" t="s">
        <v>21</v>
      </c>
      <c r="D40" s="31" t="s">
        <v>97</v>
      </c>
      <c r="E40" s="36" t="s">
        <v>18</v>
      </c>
      <c r="F40" s="21">
        <v>325</v>
      </c>
      <c r="G40" s="21">
        <v>9</v>
      </c>
      <c r="H40" s="59" t="s">
        <v>96</v>
      </c>
    </row>
    <row r="41" spans="1:8" s="9" customFormat="1" ht="15">
      <c r="A41" s="42"/>
      <c r="B41" s="23">
        <v>42726</v>
      </c>
      <c r="C41" s="21" t="s">
        <v>21</v>
      </c>
      <c r="D41" s="31" t="s">
        <v>95</v>
      </c>
      <c r="E41" s="36" t="s">
        <v>18</v>
      </c>
      <c r="F41" s="21">
        <v>127</v>
      </c>
      <c r="G41" s="21">
        <v>5</v>
      </c>
      <c r="H41" s="31" t="s">
        <v>94</v>
      </c>
    </row>
    <row r="42" spans="1:8" s="52" customFormat="1" ht="15">
      <c r="A42" s="42" t="s">
        <v>35</v>
      </c>
      <c r="B42" s="40">
        <v>42724</v>
      </c>
      <c r="C42" s="21" t="s">
        <v>21</v>
      </c>
      <c r="D42" s="35" t="s">
        <v>115</v>
      </c>
      <c r="E42" s="62" t="s">
        <v>46</v>
      </c>
      <c r="F42" s="22"/>
      <c r="G42" s="22"/>
      <c r="H42" s="31" t="s">
        <v>105</v>
      </c>
    </row>
    <row r="43" spans="1:8" s="52" customFormat="1" ht="15">
      <c r="A43" s="42"/>
      <c r="B43" s="40">
        <v>42725</v>
      </c>
      <c r="C43" s="21" t="s">
        <v>21</v>
      </c>
      <c r="D43" s="35" t="s">
        <v>114</v>
      </c>
      <c r="E43" s="62" t="s">
        <v>108</v>
      </c>
      <c r="F43" s="22"/>
      <c r="G43" s="22"/>
      <c r="H43" s="31" t="s">
        <v>111</v>
      </c>
    </row>
    <row r="44" spans="1:8" s="52" customFormat="1" ht="15">
      <c r="A44" s="42"/>
      <c r="B44" s="40">
        <v>42725</v>
      </c>
      <c r="C44" s="21" t="s">
        <v>21</v>
      </c>
      <c r="D44" s="35" t="s">
        <v>113</v>
      </c>
      <c r="E44" s="62" t="s">
        <v>46</v>
      </c>
      <c r="F44" s="22"/>
      <c r="G44" s="22"/>
      <c r="H44" s="31" t="s">
        <v>105</v>
      </c>
    </row>
    <row r="45" spans="1:8" s="52" customFormat="1" ht="15">
      <c r="A45" s="42"/>
      <c r="B45" s="40">
        <v>42726</v>
      </c>
      <c r="C45" s="21" t="s">
        <v>21</v>
      </c>
      <c r="D45" s="35" t="s">
        <v>112</v>
      </c>
      <c r="E45" s="62" t="s">
        <v>108</v>
      </c>
      <c r="F45" s="22"/>
      <c r="G45" s="22"/>
      <c r="H45" s="31" t="s">
        <v>111</v>
      </c>
    </row>
    <row r="46" spans="1:8" s="52" customFormat="1" ht="15">
      <c r="A46" s="42"/>
      <c r="B46" s="40">
        <v>42726</v>
      </c>
      <c r="C46" s="21" t="s">
        <v>21</v>
      </c>
      <c r="D46" s="35" t="s">
        <v>110</v>
      </c>
      <c r="E46" s="62" t="s">
        <v>46</v>
      </c>
      <c r="F46" s="22"/>
      <c r="G46" s="22"/>
      <c r="H46" s="31" t="s">
        <v>105</v>
      </c>
    </row>
    <row r="47" spans="1:8" s="52" customFormat="1" ht="15">
      <c r="A47" s="42"/>
      <c r="B47" s="40">
        <v>42727</v>
      </c>
      <c r="C47" s="21" t="s">
        <v>21</v>
      </c>
      <c r="D47" s="35" t="s">
        <v>109</v>
      </c>
      <c r="E47" s="62" t="s">
        <v>108</v>
      </c>
      <c r="F47" s="22"/>
      <c r="G47" s="22"/>
      <c r="H47" s="31" t="s">
        <v>107</v>
      </c>
    </row>
    <row r="48" spans="1:8" s="52" customFormat="1" ht="15">
      <c r="A48" s="42"/>
      <c r="B48" s="40">
        <v>42727</v>
      </c>
      <c r="C48" s="21" t="s">
        <v>21</v>
      </c>
      <c r="D48" s="35" t="s">
        <v>106</v>
      </c>
      <c r="E48" s="63" t="s">
        <v>46</v>
      </c>
      <c r="F48" s="22"/>
      <c r="G48" s="22"/>
      <c r="H48" s="31" t="s">
        <v>105</v>
      </c>
    </row>
    <row r="49" spans="1:8" ht="15">
      <c r="A49" s="19"/>
      <c r="B49" s="20"/>
      <c r="C49" s="20"/>
      <c r="D49" s="18"/>
      <c r="E49" s="17"/>
      <c r="F49" s="19"/>
      <c r="G49" s="19"/>
      <c r="H49" s="60"/>
    </row>
    <row r="50" spans="1:8" s="7" customFormat="1" ht="15.75">
      <c r="A50" s="12"/>
      <c r="B50" s="13"/>
      <c r="C50" s="13"/>
      <c r="D50" s="11"/>
      <c r="E50" s="12"/>
      <c r="F50" s="6"/>
      <c r="G50" s="6"/>
      <c r="H50" s="11"/>
    </row>
    <row r="51" spans="1:8" s="7" customFormat="1" ht="15.75">
      <c r="A51" s="4" t="s">
        <v>9</v>
      </c>
      <c r="B51" s="3"/>
      <c r="C51" s="13"/>
      <c r="D51" s="11"/>
      <c r="E51" s="12"/>
      <c r="F51" s="6"/>
      <c r="G51" s="6"/>
      <c r="H51" s="11"/>
    </row>
    <row r="52" spans="1:8" s="14" customFormat="1" ht="15.75">
      <c r="A52" s="4" t="s">
        <v>10</v>
      </c>
      <c r="B52" s="3"/>
      <c r="C52" s="13"/>
      <c r="D52" s="11"/>
      <c r="E52" s="37"/>
      <c r="F52" s="6"/>
      <c r="G52" s="6"/>
      <c r="H52" s="16"/>
    </row>
    <row r="53" spans="1:8" s="14" customFormat="1" ht="15.75">
      <c r="A53" s="4" t="s">
        <v>11</v>
      </c>
      <c r="B53" s="3"/>
      <c r="C53" s="13"/>
      <c r="D53" s="11"/>
      <c r="E53" s="37"/>
      <c r="F53" s="6"/>
      <c r="G53" s="6"/>
      <c r="H53" s="16"/>
    </row>
    <row r="54" spans="1:8" s="14" customFormat="1" ht="15.75">
      <c r="A54" s="4" t="s">
        <v>12</v>
      </c>
      <c r="B54" s="3"/>
      <c r="C54" s="13"/>
      <c r="D54" s="11"/>
      <c r="E54" s="37"/>
      <c r="F54" s="6"/>
      <c r="G54" s="6"/>
      <c r="H54" s="16"/>
    </row>
    <row r="55" spans="1:8" s="14" customFormat="1" ht="15.75">
      <c r="A55" s="4" t="s">
        <v>13</v>
      </c>
      <c r="B55" s="3"/>
      <c r="C55" s="13"/>
      <c r="D55" s="16"/>
      <c r="E55" s="37"/>
      <c r="F55" s="6"/>
      <c r="G55" s="6"/>
      <c r="H55" s="16"/>
    </row>
    <row r="56" spans="1:8" s="14" customFormat="1" ht="15.75">
      <c r="A56" s="4" t="s">
        <v>14</v>
      </c>
      <c r="B56" s="3"/>
      <c r="C56" s="13"/>
      <c r="D56" s="16"/>
      <c r="E56" s="37"/>
      <c r="F56" s="6"/>
      <c r="G56" s="6"/>
      <c r="H56" s="16"/>
    </row>
    <row r="57" spans="1:8" s="14" customFormat="1" ht="15.75">
      <c r="A57" s="12"/>
      <c r="B57" s="15"/>
      <c r="C57" s="13"/>
      <c r="D57" s="16"/>
      <c r="E57" s="37"/>
      <c r="F57" s="6"/>
      <c r="G57" s="6"/>
      <c r="H57" s="16"/>
    </row>
  </sheetData>
  <sheetProtection/>
  <mergeCells count="17">
    <mergeCell ref="B4:B5"/>
    <mergeCell ref="A4:A5"/>
    <mergeCell ref="A6:A10"/>
    <mergeCell ref="A11:A14"/>
    <mergeCell ref="A15:A18"/>
    <mergeCell ref="A19:A24"/>
    <mergeCell ref="A2:H2"/>
    <mergeCell ref="H4:H5"/>
    <mergeCell ref="F4:G4"/>
    <mergeCell ref="E4:E5"/>
    <mergeCell ref="D4:D5"/>
    <mergeCell ref="C4:C5"/>
    <mergeCell ref="A25:A26"/>
    <mergeCell ref="A27:A34"/>
    <mergeCell ref="F34:H34"/>
    <mergeCell ref="A35:A41"/>
    <mergeCell ref="A42:A48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