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9420" windowHeight="1033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'свод'!$A$1:$H$90</definedName>
  </definedNames>
  <calcPr fullCalcOnLoad="1" refMode="R1C1"/>
</workbook>
</file>

<file path=xl/sharedStrings.xml><?xml version="1.0" encoding="utf-8"?>
<sst xmlns="http://schemas.openxmlformats.org/spreadsheetml/2006/main" count="353" uniqueCount="181">
  <si>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</si>
  <si>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</si>
  <si>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</si>
  <si>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</si>
  <si>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</si>
  <si>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</si>
  <si>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</si>
  <si>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</si>
  <si>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</si>
  <si>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</si>
  <si>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РП - распределительный пункт</t>
  </si>
  <si>
    <t>ТП - трансформаторная подстанция</t>
  </si>
  <si>
    <t>ВЛ - воздушная линия</t>
  </si>
  <si>
    <t>КЛ - кабельная линия</t>
  </si>
  <si>
    <t>Примечание: возможен перенос даты ремонта в связи с внеплановыми работами</t>
  </si>
  <si>
    <t>к.я. - кабельный ящик</t>
  </si>
  <si>
    <t>РЭС-1</t>
  </si>
  <si>
    <t>09.00 -17.00</t>
  </si>
  <si>
    <t>РЭС-2</t>
  </si>
  <si>
    <t>текущий</t>
  </si>
  <si>
    <t>РЭС-3</t>
  </si>
  <si>
    <t>РЭС-4</t>
  </si>
  <si>
    <t>РЭС-5</t>
  </si>
  <si>
    <t>РЭС-6</t>
  </si>
  <si>
    <t>РЭС-7</t>
  </si>
  <si>
    <t>подрядный</t>
  </si>
  <si>
    <t>аварийный</t>
  </si>
  <si>
    <t>8.00-17.00</t>
  </si>
  <si>
    <t>Текущий</t>
  </si>
  <si>
    <t>реконструкция</t>
  </si>
  <si>
    <t xml:space="preserve">ВЛ-0,4 кВ от ТП-3392
</t>
  </si>
  <si>
    <t>ул. Баишева 153-178, Баян-Аульская 37-80, Кадырбек улы 49-112, Матросова 80-117, Омская 18-67, Латыфа Хамиди 159-183, Черкасской Обороны 148, 161 Шемякина 1-42</t>
  </si>
  <si>
    <t xml:space="preserve">ВЛ-0,4 кВ от ТП-3121
</t>
  </si>
  <si>
    <t>ул. Абаканская 46, Баишева 139-172, Матросова 64,91 Мусоргского 36-49, Севастопольская 14-49 Л.Хамиди 113-168 Черкаской обороны 131-161 Шемякина 1-11</t>
  </si>
  <si>
    <t xml:space="preserve">текущи ремонт оборудования, обновление надписи и обход </t>
  </si>
  <si>
    <t xml:space="preserve">текущий </t>
  </si>
  <si>
    <t>08.00-17.00</t>
  </si>
  <si>
    <t>оборудование ТП-3477</t>
  </si>
  <si>
    <t>пр. Аблай хана 64, 66, 68 Гоголя 91, Жибек Жолы 104, 106</t>
  </si>
  <si>
    <t xml:space="preserve">текущи ремонт оборудования, </t>
  </si>
  <si>
    <t>ТП-4632</t>
  </si>
  <si>
    <t>ул.Толебаева-ул.Виноградова</t>
  </si>
  <si>
    <t>ВЛ-0,4кВ ТП-7373</t>
  </si>
  <si>
    <t>п. АДК, ул. Майкопская</t>
  </si>
  <si>
    <t>ВЛ-10кВ ф.31-147</t>
  </si>
  <si>
    <t>мкр. Достык</t>
  </si>
  <si>
    <t>комплексная проверка</t>
  </si>
  <si>
    <t>капитальный ремонт</t>
  </si>
  <si>
    <t>пр.Аль-Фараби,уг.ул.Жолдасбекова.</t>
  </si>
  <si>
    <t>ВЛ-0,4 кВ ТП-1308</t>
  </si>
  <si>
    <t>м-н Айгерим-1, пер. Пригородный 1-23, ул. Аксайская 1,83,85 ул. Алматинская 11-47, Ленина 147, 151 ул. Молдагуловой 1-3, ул. Пригородная 10-20, ул. Садовая 131-259, Школьная 78-190</t>
  </si>
  <si>
    <t>оборудование ТП-3445 (1145)</t>
  </si>
  <si>
    <t>ул. Алимжанова 61, ул. Макатаева 84, Панфилова 64</t>
  </si>
  <si>
    <t>оборудование ТП-3376</t>
  </si>
  <si>
    <t>пр. Раимбека 101, ул. Фурманова 28</t>
  </si>
  <si>
    <t>ВЛ-0,4 кВ ТП-334</t>
  </si>
  <si>
    <t>м-н Айгерим-2 ул. Акатаева 3-69, пер. Акатаева 18-89, ул. Ленина 2, 166 Еркендик 1-59, Жана Гасыр 2-9, Байтенова 23, 24 Карашыганак 2, 35 Байтерек 13-46, Мамытова 48-134, Туймебаева 4, 29 Ынтымак 1-49 Каракоз</t>
  </si>
  <si>
    <t>оборудование ТП-1234</t>
  </si>
  <si>
    <t xml:space="preserve">пер. Благовещенский 1-16а, ул. Благовещенская 9, ул. Братская 9-15, Мажорова 17-61, Самарканская 1а, Стрелецкая 1-47, Таджикская 1-36, Текелийская 1-35 </t>
  </si>
  <si>
    <t xml:space="preserve">ВЛ-10 кВ РП-147 выход на ТП-1423
</t>
  </si>
  <si>
    <t>м-н Шанырак-1, Шанырак-2 (южная часть БАКа)</t>
  </si>
  <si>
    <t>ВЛ-0,4 кВ ТП-3334 (1534)</t>
  </si>
  <si>
    <t>ул. Абаканская 26-34, Баишева 121-156а, Баян-Аульская 33,54 Бондаренко 24-34, Гастелло 2-69, Герцена 10-72, Джангильдина 11,113,119 Матросова 28-65, Мусоргского 53, Тюлькубасская 22</t>
  </si>
  <si>
    <t xml:space="preserve">ВЛ-0,4 кВ от ТП-1228
</t>
  </si>
  <si>
    <t>ул.Бокейханова д.124Б-156,д.158 кв.1-кв.48, д.160-170, д.19 кв.1-кв.8, д.21 кв.1-кв.8, д.23-д.33А, ул.Черновицкая д.101-д.133</t>
  </si>
  <si>
    <t>оборудование ТП-1571(3371)</t>
  </si>
  <si>
    <t>пр. Раимбека 167 а, 167 б, 167 в, 167 г</t>
  </si>
  <si>
    <t>ТП-2009</t>
  </si>
  <si>
    <t>Гоголя-Байзакова (юго-восток)</t>
  </si>
  <si>
    <t>ТП-2076</t>
  </si>
  <si>
    <t>Територия АРЭК</t>
  </si>
  <si>
    <t>ТП-2081</t>
  </si>
  <si>
    <t>Гоголя-Шарипова (юго-запад)</t>
  </si>
  <si>
    <t>ВЛ-0,4кВ ТП-2003 вых "город"</t>
  </si>
  <si>
    <t>Мынбаева-Жарокова (северо-запад)</t>
  </si>
  <si>
    <t>ВЛ-0,4кВ  ТП-2003 вых "город"</t>
  </si>
  <si>
    <t>ВЛ-0,4кВ  ТП-2123 вых "город"</t>
  </si>
  <si>
    <t>Айтеке би-Сейфуллина</t>
  </si>
  <si>
    <t>ВЛ-0,4кВ  ТП-2128 вых"город"</t>
  </si>
  <si>
    <t>Курмангазы-Муканова (северо-запад)</t>
  </si>
  <si>
    <t>1)ТП- 415 2) ТП-912</t>
  </si>
  <si>
    <t>мкр. Тастыбулак, мкр.Акжар.</t>
  </si>
  <si>
    <t xml:space="preserve">1) ТП-1169  2)ТП-663                           </t>
  </si>
  <si>
    <t>мкр.Карагайлы,              мкр.Алгабас.</t>
  </si>
  <si>
    <t>1)ТП-306, 2) ТП-562</t>
  </si>
  <si>
    <t>текущи ремонт оборудования, монтаж задней крышки</t>
  </si>
  <si>
    <t>мкр.Тастыбулак,            мкр.Алгабас.</t>
  </si>
  <si>
    <t>ТП-317  2)ВЛ-10кВ ф.6-41</t>
  </si>
  <si>
    <t xml:space="preserve">текущи ремонт оборудования, обход и предписания </t>
  </si>
  <si>
    <t xml:space="preserve">мкр.Таусамалы,         мкр.Алгабас, Теректи. </t>
  </si>
  <si>
    <t xml:space="preserve"> 1) ТП-709 2)  ТП-318</t>
  </si>
  <si>
    <t xml:space="preserve">мкр.Акжар, мкр.Таусамалы.     </t>
  </si>
  <si>
    <t>Ревизия РУ-6-10-0,4кВ и силового трансформатора</t>
  </si>
  <si>
    <t xml:space="preserve"> ТП-4705</t>
  </si>
  <si>
    <t>мкр. Трудовик ул. Озерная, ул. Асанова, ул. Семей, ул. К Марка, ул. Центральная</t>
  </si>
  <si>
    <t>ТП-4622</t>
  </si>
  <si>
    <t>ул.Павлодарская, ул. Воронежская</t>
  </si>
  <si>
    <t>ТП-4638</t>
  </si>
  <si>
    <t>мкр Айнабулак ж/д 66-72</t>
  </si>
  <si>
    <t>Ревизия РУ-0,4кВ и силового трансформатора</t>
  </si>
  <si>
    <t>ТП-4382</t>
  </si>
  <si>
    <t>ул. Омарова, ул. Жумабаева</t>
  </si>
  <si>
    <t>Уборка территории  вокруг ТП</t>
  </si>
  <si>
    <t xml:space="preserve">       ТП-4314         </t>
  </si>
  <si>
    <t>мкр. Жулдыз-2, ул. Лавренева</t>
  </si>
  <si>
    <t xml:space="preserve">мкр Айнабулак </t>
  </si>
  <si>
    <t>ВЛ-0,4кВ (РП-14) ТП-4504</t>
  </si>
  <si>
    <t>ул. Сауранбаева, ул. Чернышевского, ул. Толстого, пр. Сейфуллина, ул. Могдагалиева</t>
  </si>
  <si>
    <t>ВЛ-0,4кВ ТП-4589</t>
  </si>
  <si>
    <t>ул. Якубова ул. Папанина, ул. Аральская, ул. Нарынкольская</t>
  </si>
  <si>
    <t>ВЛ-6-10/0,4кВ ТП-5171</t>
  </si>
  <si>
    <t>ул.Никитина/ул.Аскарова</t>
  </si>
  <si>
    <t>Оборудование ТП-5123</t>
  </si>
  <si>
    <t>ул.Сатпаева/ул.Наурызбаева</t>
  </si>
  <si>
    <t>Оборудование ТП-5124</t>
  </si>
  <si>
    <t>пер.Шумный/ул.Радостовца</t>
  </si>
  <si>
    <t>01.02.2015г.</t>
  </si>
  <si>
    <t>ВЛ-0,4кВ ТП-6115</t>
  </si>
  <si>
    <t>ул.Жангельдина- ул.Макатаева</t>
  </si>
  <si>
    <t>02.02.2015г.</t>
  </si>
  <si>
    <t>03.02.2015г.</t>
  </si>
  <si>
    <t>ВЛ-10кВ ТП-6454-6464</t>
  </si>
  <si>
    <t xml:space="preserve">Санаторий "Каменское плато" </t>
  </si>
  <si>
    <t>04.02.2015г.</t>
  </si>
  <si>
    <t>05.02.2015г.</t>
  </si>
  <si>
    <t>ТП-6264</t>
  </si>
  <si>
    <t>ТП-6286</t>
  </si>
  <si>
    <t>Сев.ул.Садовой восточ.ул.Вишневой</t>
  </si>
  <si>
    <t>ТП-6206</t>
  </si>
  <si>
    <t>ул.Курмангазы- ул.Тулебаева</t>
  </si>
  <si>
    <t>ТП-6444 с.2 РУ-6кВ</t>
  </si>
  <si>
    <t>пр.Достык - ул.Чайкиной</t>
  </si>
  <si>
    <t>ВЛ-10кВ ТП-7700-ТП-7702 (ф.50-119)</t>
  </si>
  <si>
    <t>пр. Райымбека, ул. Болтекулы, ул. Омарова, ул. Момышулы</t>
  </si>
  <si>
    <t>ВЛ-10кВ ф.9-141 для вкл. ТП-7141</t>
  </si>
  <si>
    <t>мкр. Алты-Алаш, ул. Ауэзова, ул. Ер Жанибека, ул. Кулыбекова, ул. Нурпеисова</t>
  </si>
  <si>
    <t>ТП-7610</t>
  </si>
  <si>
    <t>ул. Запатоцкого-Садовникова</t>
  </si>
  <si>
    <t>ТП-7462</t>
  </si>
  <si>
    <t>мкр. Таугуль-3, ул. Жандосова-Саптарханова</t>
  </si>
  <si>
    <t>ВЛ-0,4кВ ТП-7521</t>
  </si>
  <si>
    <t>ул. Жандосова, ул. Сулейменова, ул. Пятницкого</t>
  </si>
  <si>
    <t>ТП-7433</t>
  </si>
  <si>
    <t>мкр. Достык, ул. Пионерская</t>
  </si>
  <si>
    <t>ВЛ-10кВ ф.3-147</t>
  </si>
  <si>
    <t>ул. Жандосова, ул. Яссауи, ул. Шаляпина</t>
  </si>
  <si>
    <t>ВЛ-0,4кВ ТП-7423</t>
  </si>
  <si>
    <t>ул. Яссауи-Шаляпина, ул. АВЦИНАО</t>
  </si>
  <si>
    <t>сл.РП</t>
  </si>
  <si>
    <t>01.02.16 г.</t>
  </si>
  <si>
    <t xml:space="preserve">РП-101 с-1 Ф-43-7 </t>
  </si>
  <si>
    <t>ул.Войкова вост. ул. Карпатской</t>
  </si>
  <si>
    <t>02.02.16 г.</t>
  </si>
  <si>
    <t>РП-113 с-1 Ф-19-59</t>
  </si>
  <si>
    <t>ул. Толе-би вост ул. Утеген батыра</t>
  </si>
  <si>
    <t>03.02.16 г.</t>
  </si>
  <si>
    <t>РП-113 Ф-20-59</t>
  </si>
  <si>
    <t>04.02.16 г.</t>
  </si>
  <si>
    <t>текущии ремонт</t>
  </si>
  <si>
    <t>уг.Толеби уг.ул.Утеген батыра.(м-н. Тастак.)</t>
  </si>
  <si>
    <t>РП-104 С-1 Ф-25-19</t>
  </si>
  <si>
    <t>ул.Кочуйманова вост ул.Саина</t>
  </si>
  <si>
    <t>05.02.16 г.</t>
  </si>
  <si>
    <t>РП-104 С-2 Ф-30-19</t>
  </si>
  <si>
    <t xml:space="preserve">01.02.2016г. </t>
  </si>
  <si>
    <t>03.02.2016г.</t>
  </si>
  <si>
    <t>02.02.2016г.</t>
  </si>
  <si>
    <t>04.02.2016г.</t>
  </si>
  <si>
    <t>09.00-14.00    10.00-16.00</t>
  </si>
  <si>
    <t>09.00-15.00    09.00-15.00</t>
  </si>
  <si>
    <t>08.30-13.30      10.00-15.30</t>
  </si>
  <si>
    <t>08.30-15.00     09.00-13.00</t>
  </si>
  <si>
    <t>08.30-15.00     10.00-14.00</t>
  </si>
  <si>
    <t xml:space="preserve"> текущи ремонт оборудования, монтаж задней крышки                      и разрядник 10кВ </t>
  </si>
  <si>
    <t xml:space="preserve">РП-145 сек-1 ТП-6513,        сек-1  ТП-6836        </t>
  </si>
  <si>
    <t xml:space="preserve">РП-145 сек-1 Ф-1-63А,        сек-1  ТП-145 Тр-р №1  </t>
  </si>
  <si>
    <t xml:space="preserve">РП-145 яч.СВМ.  сек-2   ТП-6836  </t>
  </si>
  <si>
    <t xml:space="preserve">РП-113 РУ-10кВ сек-1 </t>
  </si>
  <si>
    <r>
      <t xml:space="preserve">РП-145 сек-2 ТП-5606,        сек-2  ТП-5607 </t>
    </r>
  </si>
  <si>
    <t>капитальный</t>
  </si>
  <si>
    <t>График ремонта с 1 по 5 февраля 2016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</si>
</sst>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4" fillId="0" borderId="0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5" fillId="0" borderId="10" xfId="53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14" fontId="24" fillId="35" borderId="10" xfId="0" applyNumberFormat="1" applyFont="1" applyFill="1" applyBorder="1" applyAlignment="1">
      <alignment horizontal="center" vertical="center"/>
    </xf>
    <xf numFmtId="14" fontId="24" fillId="35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14" fontId="48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из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2"/>
  <sheetViews>
    <sheetView tabSelected="1" zoomScale="55" zoomScaleNormal="55" zoomScaleSheetLayoutView="85" zoomScalePageLayoutView="0" workbookViewId="0" topLeftCell="A1">
      <selection activeCell="M7" sqref="M7"/>
    </sheetView>
  </sheetViews>
  <sheetFormatPr defaultColWidth="9.140625" defaultRowHeight="15"/>
  <cols>
    <col min="1" max="1" width="16.7109375" style="7" customWidth="1"/>
    <col min="2" max="2" width="14.28125" style="9" customWidth="1"/>
    <col min="3" max="3" width="16.140625" style="7" customWidth="1"/>
    <col min="4" max="4" width="26.140625" style="10" customWidth="1"/>
    <col min="5" max="5" width="25.8515625" style="7" customWidth="1"/>
    <col min="6" max="6" width="12.140625" style="7" customWidth="1"/>
    <col min="7" max="7" width="12.57421875" style="7" customWidth="1"/>
    <col min="8" max="8" width="42.140625" style="14" customWidth="1"/>
    <col min="9" max="16384" width="9.140625" style="6" customWidth="1"/>
  </cols>
  <sheetData>
    <row r="2" spans="1:8" ht="15">
      <c r="A2" s="18" t="s">
        <v>180</v>
      </c>
      <c r="B2" s="18"/>
      <c r="C2" s="18"/>
      <c r="D2" s="18"/>
      <c r="E2" s="18"/>
      <c r="F2" s="18"/>
      <c r="G2" s="18"/>
      <c r="H2" s="18"/>
    </row>
    <row r="4" spans="1:8" ht="15.75">
      <c r="A4" s="42" t="s">
        <v>2</v>
      </c>
      <c r="B4" s="43" t="s">
        <v>7</v>
      </c>
      <c r="C4" s="42" t="s">
        <v>8</v>
      </c>
      <c r="D4" s="64" t="s">
        <v>1</v>
      </c>
      <c r="E4" s="44" t="s">
        <v>0</v>
      </c>
      <c r="F4" s="42" t="s">
        <v>4</v>
      </c>
      <c r="G4" s="42"/>
      <c r="H4" s="43" t="s">
        <v>3</v>
      </c>
    </row>
    <row r="5" spans="1:8" ht="31.5">
      <c r="A5" s="42"/>
      <c r="B5" s="43"/>
      <c r="C5" s="42"/>
      <c r="D5" s="65"/>
      <c r="E5" s="44"/>
      <c r="F5" s="28" t="s">
        <v>5</v>
      </c>
      <c r="G5" s="28" t="s">
        <v>6</v>
      </c>
      <c r="H5" s="43"/>
    </row>
    <row r="6" spans="1:10" s="2" customFormat="1" ht="90" customHeight="1">
      <c r="A6" s="45" t="s">
        <v>16</v>
      </c>
      <c r="B6" s="21">
        <v>42401</v>
      </c>
      <c r="C6" s="19" t="s">
        <v>17</v>
      </c>
      <c r="D6" s="58" t="s">
        <v>49</v>
      </c>
      <c r="E6" s="19" t="s">
        <v>26</v>
      </c>
      <c r="F6" s="46">
        <v>249</v>
      </c>
      <c r="G6" s="46">
        <v>9</v>
      </c>
      <c r="H6" s="16" t="s">
        <v>50</v>
      </c>
      <c r="I6" s="1"/>
      <c r="J6" s="1"/>
    </row>
    <row r="7" spans="1:10" s="2" customFormat="1" ht="88.5" customHeight="1">
      <c r="A7" s="45"/>
      <c r="B7" s="21">
        <v>42401</v>
      </c>
      <c r="C7" s="19" t="s">
        <v>17</v>
      </c>
      <c r="D7" s="59" t="s">
        <v>32</v>
      </c>
      <c r="E7" s="19" t="s">
        <v>29</v>
      </c>
      <c r="F7" s="19">
        <v>198</v>
      </c>
      <c r="G7" s="19">
        <v>0</v>
      </c>
      <c r="H7" s="15" t="s">
        <v>33</v>
      </c>
      <c r="I7" s="1"/>
      <c r="J7" s="1"/>
    </row>
    <row r="8" spans="1:10" s="2" customFormat="1" ht="68.25" customHeight="1">
      <c r="A8" s="45"/>
      <c r="B8" s="21">
        <v>42401</v>
      </c>
      <c r="C8" s="19" t="s">
        <v>17</v>
      </c>
      <c r="D8" s="58" t="s">
        <v>51</v>
      </c>
      <c r="E8" s="19" t="s">
        <v>26</v>
      </c>
      <c r="F8" s="19">
        <v>165</v>
      </c>
      <c r="G8" s="19">
        <v>4</v>
      </c>
      <c r="H8" s="15" t="s">
        <v>52</v>
      </c>
      <c r="I8" s="1"/>
      <c r="J8" s="1"/>
    </row>
    <row r="9" spans="1:10" s="2" customFormat="1" ht="68.25" customHeight="1">
      <c r="A9" s="45"/>
      <c r="B9" s="21">
        <v>42401</v>
      </c>
      <c r="C9" s="19" t="s">
        <v>17</v>
      </c>
      <c r="D9" s="58" t="s">
        <v>53</v>
      </c>
      <c r="E9" s="19" t="s">
        <v>26</v>
      </c>
      <c r="F9" s="19">
        <v>146</v>
      </c>
      <c r="G9" s="19">
        <v>20</v>
      </c>
      <c r="H9" s="15" t="s">
        <v>54</v>
      </c>
      <c r="I9" s="1"/>
      <c r="J9" s="1"/>
    </row>
    <row r="10" spans="1:10" s="2" customFormat="1" ht="129" customHeight="1">
      <c r="A10" s="45"/>
      <c r="B10" s="21">
        <v>42402</v>
      </c>
      <c r="C10" s="19" t="s">
        <v>17</v>
      </c>
      <c r="D10" s="58" t="s">
        <v>55</v>
      </c>
      <c r="E10" s="19" t="s">
        <v>26</v>
      </c>
      <c r="F10" s="19">
        <v>213</v>
      </c>
      <c r="G10" s="19">
        <v>3</v>
      </c>
      <c r="H10" s="15" t="s">
        <v>56</v>
      </c>
      <c r="I10" s="1"/>
      <c r="J10" s="1"/>
    </row>
    <row r="11" spans="1:10" s="2" customFormat="1" ht="88.5" customHeight="1">
      <c r="A11" s="45"/>
      <c r="B11" s="21">
        <v>42402</v>
      </c>
      <c r="C11" s="19" t="s">
        <v>17</v>
      </c>
      <c r="D11" s="59" t="s">
        <v>30</v>
      </c>
      <c r="E11" s="19" t="s">
        <v>29</v>
      </c>
      <c r="F11" s="28">
        <v>316</v>
      </c>
      <c r="G11" s="28">
        <v>2</v>
      </c>
      <c r="H11" s="16" t="s">
        <v>31</v>
      </c>
      <c r="I11" s="1"/>
      <c r="J11" s="1"/>
    </row>
    <row r="12" spans="1:10" s="2" customFormat="1" ht="92.25" customHeight="1">
      <c r="A12" s="45"/>
      <c r="B12" s="21">
        <v>42402</v>
      </c>
      <c r="C12" s="19" t="s">
        <v>17</v>
      </c>
      <c r="D12" s="58" t="s">
        <v>57</v>
      </c>
      <c r="E12" s="19" t="s">
        <v>19</v>
      </c>
      <c r="F12" s="19">
        <v>273</v>
      </c>
      <c r="G12" s="19">
        <v>11</v>
      </c>
      <c r="H12" s="15" t="s">
        <v>58</v>
      </c>
      <c r="I12" s="1"/>
      <c r="J12" s="1"/>
    </row>
    <row r="13" spans="1:10" s="2" customFormat="1" ht="88.5" customHeight="1">
      <c r="A13" s="45"/>
      <c r="B13" s="21">
        <v>42403</v>
      </c>
      <c r="C13" s="19" t="s">
        <v>17</v>
      </c>
      <c r="D13" s="59" t="s">
        <v>59</v>
      </c>
      <c r="E13" s="19" t="s">
        <v>26</v>
      </c>
      <c r="F13" s="19">
        <v>701</v>
      </c>
      <c r="G13" s="19">
        <v>8</v>
      </c>
      <c r="H13" s="15" t="s">
        <v>60</v>
      </c>
      <c r="I13" s="1"/>
      <c r="J13" s="1"/>
    </row>
    <row r="14" spans="1:10" s="2" customFormat="1" ht="88.5" customHeight="1">
      <c r="A14" s="45"/>
      <c r="B14" s="21">
        <v>42403</v>
      </c>
      <c r="C14" s="19" t="s">
        <v>17</v>
      </c>
      <c r="D14" s="59" t="s">
        <v>32</v>
      </c>
      <c r="E14" s="19" t="s">
        <v>29</v>
      </c>
      <c r="F14" s="19">
        <v>198</v>
      </c>
      <c r="G14" s="19">
        <v>0</v>
      </c>
      <c r="H14" s="15" t="s">
        <v>33</v>
      </c>
      <c r="I14" s="1"/>
      <c r="J14" s="1"/>
    </row>
    <row r="15" spans="1:10" s="2" customFormat="1" ht="90" customHeight="1">
      <c r="A15" s="45"/>
      <c r="B15" s="21">
        <v>42404</v>
      </c>
      <c r="C15" s="19" t="s">
        <v>17</v>
      </c>
      <c r="D15" s="58" t="s">
        <v>61</v>
      </c>
      <c r="E15" s="19" t="s">
        <v>19</v>
      </c>
      <c r="F15" s="19">
        <v>288</v>
      </c>
      <c r="G15" s="19">
        <v>7</v>
      </c>
      <c r="H15" s="15" t="s">
        <v>62</v>
      </c>
      <c r="I15" s="1"/>
      <c r="J15" s="1"/>
    </row>
    <row r="16" spans="1:10" s="2" customFormat="1" ht="88.5" customHeight="1">
      <c r="A16" s="45"/>
      <c r="B16" s="21">
        <v>42404</v>
      </c>
      <c r="C16" s="19" t="s">
        <v>17</v>
      </c>
      <c r="D16" s="59" t="s">
        <v>30</v>
      </c>
      <c r="E16" s="19" t="s">
        <v>29</v>
      </c>
      <c r="F16" s="28">
        <v>316</v>
      </c>
      <c r="G16" s="28">
        <v>2</v>
      </c>
      <c r="H16" s="16" t="s">
        <v>31</v>
      </c>
      <c r="I16" s="1"/>
      <c r="J16" s="1"/>
    </row>
    <row r="17" spans="1:10" s="2" customFormat="1" ht="68.25" customHeight="1">
      <c r="A17" s="45"/>
      <c r="B17" s="21">
        <v>42404</v>
      </c>
      <c r="C17" s="19" t="s">
        <v>17</v>
      </c>
      <c r="D17" s="58" t="s">
        <v>37</v>
      </c>
      <c r="E17" s="19" t="s">
        <v>26</v>
      </c>
      <c r="F17" s="19">
        <v>158</v>
      </c>
      <c r="G17" s="19">
        <v>71</v>
      </c>
      <c r="H17" s="15" t="s">
        <v>38</v>
      </c>
      <c r="I17" s="1"/>
      <c r="J17" s="1"/>
    </row>
    <row r="18" spans="1:10" s="2" customFormat="1" ht="88.5" customHeight="1">
      <c r="A18" s="45"/>
      <c r="B18" s="21">
        <v>42405</v>
      </c>
      <c r="C18" s="19" t="s">
        <v>17</v>
      </c>
      <c r="D18" s="59" t="s">
        <v>63</v>
      </c>
      <c r="E18" s="19" t="s">
        <v>29</v>
      </c>
      <c r="F18" s="19">
        <v>112</v>
      </c>
      <c r="G18" s="19">
        <v>11</v>
      </c>
      <c r="H18" s="15" t="s">
        <v>64</v>
      </c>
      <c r="I18" s="1"/>
      <c r="J18" s="1"/>
    </row>
    <row r="19" spans="1:10" s="2" customFormat="1" ht="68.25" customHeight="1">
      <c r="A19" s="45"/>
      <c r="B19" s="21">
        <v>42405</v>
      </c>
      <c r="C19" s="19" t="s">
        <v>17</v>
      </c>
      <c r="D19" s="58" t="s">
        <v>65</v>
      </c>
      <c r="E19" s="19" t="s">
        <v>19</v>
      </c>
      <c r="F19" s="19">
        <v>140</v>
      </c>
      <c r="G19" s="19">
        <v>1</v>
      </c>
      <c r="H19" s="15" t="s">
        <v>66</v>
      </c>
      <c r="I19" s="1"/>
      <c r="J19" s="1"/>
    </row>
    <row r="20" spans="1:11" s="25" customFormat="1" ht="59.25" customHeight="1">
      <c r="A20" s="37" t="s">
        <v>18</v>
      </c>
      <c r="B20" s="27">
        <v>42402</v>
      </c>
      <c r="C20" s="28" t="s">
        <v>36</v>
      </c>
      <c r="D20" s="60" t="s">
        <v>67</v>
      </c>
      <c r="E20" s="19" t="s">
        <v>19</v>
      </c>
      <c r="F20" s="28">
        <v>286</v>
      </c>
      <c r="G20" s="28">
        <v>17</v>
      </c>
      <c r="H20" s="13" t="s">
        <v>68</v>
      </c>
      <c r="I20" s="23"/>
      <c r="J20" s="24"/>
      <c r="K20" s="22"/>
    </row>
    <row r="21" spans="1:11" s="25" customFormat="1" ht="59.25" customHeight="1">
      <c r="A21" s="37"/>
      <c r="B21" s="27">
        <v>42403</v>
      </c>
      <c r="C21" s="28" t="s">
        <v>36</v>
      </c>
      <c r="D21" s="60" t="s">
        <v>69</v>
      </c>
      <c r="E21" s="19" t="s">
        <v>19</v>
      </c>
      <c r="F21" s="28">
        <v>0</v>
      </c>
      <c r="G21" s="28">
        <v>1</v>
      </c>
      <c r="H21" s="13" t="s">
        <v>70</v>
      </c>
      <c r="I21" s="23"/>
      <c r="J21" s="24"/>
      <c r="K21" s="22"/>
    </row>
    <row r="22" spans="1:11" s="25" customFormat="1" ht="59.25" customHeight="1">
      <c r="A22" s="37"/>
      <c r="B22" s="27">
        <v>42404</v>
      </c>
      <c r="C22" s="28" t="s">
        <v>36</v>
      </c>
      <c r="D22" s="60" t="s">
        <v>71</v>
      </c>
      <c r="E22" s="19" t="s">
        <v>19</v>
      </c>
      <c r="F22" s="28">
        <v>192</v>
      </c>
      <c r="G22" s="28">
        <v>12</v>
      </c>
      <c r="H22" s="13" t="s">
        <v>72</v>
      </c>
      <c r="I22" s="23"/>
      <c r="J22" s="24"/>
      <c r="K22" s="22"/>
    </row>
    <row r="23" spans="1:11" s="25" customFormat="1" ht="59.25" customHeight="1">
      <c r="A23" s="37"/>
      <c r="B23" s="27">
        <v>42401</v>
      </c>
      <c r="C23" s="28" t="s">
        <v>36</v>
      </c>
      <c r="D23" s="60" t="s">
        <v>73</v>
      </c>
      <c r="E23" s="19" t="s">
        <v>19</v>
      </c>
      <c r="F23" s="28">
        <v>251</v>
      </c>
      <c r="G23" s="28">
        <v>15</v>
      </c>
      <c r="H23" s="13" t="s">
        <v>74</v>
      </c>
      <c r="I23" s="26"/>
      <c r="J23" s="26"/>
      <c r="K23" s="26"/>
    </row>
    <row r="24" spans="1:11" s="25" customFormat="1" ht="59.25" customHeight="1">
      <c r="A24" s="37"/>
      <c r="B24" s="27">
        <v>42402</v>
      </c>
      <c r="C24" s="28" t="s">
        <v>36</v>
      </c>
      <c r="D24" s="60" t="s">
        <v>75</v>
      </c>
      <c r="E24" s="19" t="s">
        <v>19</v>
      </c>
      <c r="F24" s="28">
        <v>251</v>
      </c>
      <c r="G24" s="28">
        <v>15</v>
      </c>
      <c r="H24" s="13" t="s">
        <v>74</v>
      </c>
      <c r="I24" s="23"/>
      <c r="J24" s="24"/>
      <c r="K24" s="22"/>
    </row>
    <row r="25" spans="1:11" s="25" customFormat="1" ht="59.25" customHeight="1">
      <c r="A25" s="37"/>
      <c r="B25" s="27">
        <v>42403</v>
      </c>
      <c r="C25" s="28" t="s">
        <v>36</v>
      </c>
      <c r="D25" s="60" t="s">
        <v>76</v>
      </c>
      <c r="E25" s="19" t="s">
        <v>19</v>
      </c>
      <c r="F25" s="28">
        <v>5</v>
      </c>
      <c r="G25" s="28">
        <v>2</v>
      </c>
      <c r="H25" s="13" t="s">
        <v>77</v>
      </c>
      <c r="I25" s="23"/>
      <c r="J25" s="24"/>
      <c r="K25" s="22"/>
    </row>
    <row r="26" spans="1:11" s="25" customFormat="1" ht="59.25" customHeight="1">
      <c r="A26" s="37"/>
      <c r="B26" s="27">
        <v>42404</v>
      </c>
      <c r="C26" s="28" t="s">
        <v>36</v>
      </c>
      <c r="D26" s="60" t="s">
        <v>78</v>
      </c>
      <c r="E26" s="19" t="s">
        <v>19</v>
      </c>
      <c r="F26" s="28">
        <v>0</v>
      </c>
      <c r="G26" s="28">
        <v>4</v>
      </c>
      <c r="H26" s="13" t="s">
        <v>79</v>
      </c>
      <c r="I26" s="23"/>
      <c r="J26" s="24"/>
      <c r="K26" s="22"/>
    </row>
    <row r="27" spans="1:8" ht="33" customHeight="1">
      <c r="A27" s="47" t="s">
        <v>20</v>
      </c>
      <c r="B27" s="48">
        <v>42401</v>
      </c>
      <c r="C27" s="49" t="s">
        <v>168</v>
      </c>
      <c r="D27" s="36" t="s">
        <v>80</v>
      </c>
      <c r="E27" s="28" t="s">
        <v>39</v>
      </c>
      <c r="F27" s="30">
        <v>478</v>
      </c>
      <c r="G27" s="30">
        <v>7</v>
      </c>
      <c r="H27" s="12" t="s">
        <v>81</v>
      </c>
    </row>
    <row r="28" spans="1:8" ht="70.5" customHeight="1">
      <c r="A28" s="47"/>
      <c r="B28" s="48">
        <v>42402</v>
      </c>
      <c r="C28" s="21" t="s">
        <v>169</v>
      </c>
      <c r="D28" s="36" t="s">
        <v>82</v>
      </c>
      <c r="E28" s="28" t="s">
        <v>173</v>
      </c>
      <c r="F28" s="30">
        <v>440</v>
      </c>
      <c r="G28" s="30">
        <v>5</v>
      </c>
      <c r="H28" s="12" t="s">
        <v>83</v>
      </c>
    </row>
    <row r="29" spans="1:8" ht="34.5" customHeight="1">
      <c r="A29" s="47"/>
      <c r="B29" s="48">
        <v>42403</v>
      </c>
      <c r="C29" s="21" t="s">
        <v>170</v>
      </c>
      <c r="D29" s="36" t="s">
        <v>84</v>
      </c>
      <c r="E29" s="28" t="s">
        <v>85</v>
      </c>
      <c r="F29" s="30">
        <v>352</v>
      </c>
      <c r="G29" s="30">
        <v>1</v>
      </c>
      <c r="H29" s="12" t="s">
        <v>86</v>
      </c>
    </row>
    <row r="30" spans="1:8" ht="32.25" customHeight="1">
      <c r="A30" s="47"/>
      <c r="B30" s="48">
        <v>42404</v>
      </c>
      <c r="C30" s="21" t="s">
        <v>171</v>
      </c>
      <c r="D30" s="36" t="s">
        <v>87</v>
      </c>
      <c r="E30" s="28" t="s">
        <v>88</v>
      </c>
      <c r="F30" s="30">
        <f>108+320</f>
        <v>428</v>
      </c>
      <c r="G30" s="30">
        <v>11</v>
      </c>
      <c r="H30" s="12" t="s">
        <v>89</v>
      </c>
    </row>
    <row r="31" spans="1:8" ht="34.5" customHeight="1">
      <c r="A31" s="47"/>
      <c r="B31" s="48">
        <v>42405</v>
      </c>
      <c r="C31" s="21" t="s">
        <v>172</v>
      </c>
      <c r="D31" s="61" t="s">
        <v>90</v>
      </c>
      <c r="E31" s="28" t="s">
        <v>34</v>
      </c>
      <c r="F31" s="30">
        <v>188</v>
      </c>
      <c r="G31" s="30">
        <v>4</v>
      </c>
      <c r="H31" s="12" t="s">
        <v>91</v>
      </c>
    </row>
    <row r="32" spans="1:8" ht="47.25">
      <c r="A32" s="50" t="s">
        <v>21</v>
      </c>
      <c r="B32" s="51">
        <v>42401</v>
      </c>
      <c r="C32" s="52" t="s">
        <v>27</v>
      </c>
      <c r="D32" s="61" t="s">
        <v>93</v>
      </c>
      <c r="E32" s="53" t="s">
        <v>92</v>
      </c>
      <c r="F32" s="54">
        <v>93</v>
      </c>
      <c r="G32" s="55">
        <v>3</v>
      </c>
      <c r="H32" s="13" t="s">
        <v>94</v>
      </c>
    </row>
    <row r="33" spans="1:8" ht="15.75">
      <c r="A33" s="50"/>
      <c r="B33" s="51">
        <v>42402</v>
      </c>
      <c r="C33" s="52" t="s">
        <v>27</v>
      </c>
      <c r="D33" s="61" t="s">
        <v>95</v>
      </c>
      <c r="E33" s="53" t="s">
        <v>28</v>
      </c>
      <c r="F33" s="54">
        <v>218</v>
      </c>
      <c r="G33" s="55">
        <v>8</v>
      </c>
      <c r="H33" s="13" t="s">
        <v>96</v>
      </c>
    </row>
    <row r="34" spans="1:8" ht="15.75">
      <c r="A34" s="50"/>
      <c r="B34" s="51">
        <v>42403</v>
      </c>
      <c r="C34" s="52" t="s">
        <v>27</v>
      </c>
      <c r="D34" s="61" t="s">
        <v>97</v>
      </c>
      <c r="E34" s="53" t="s">
        <v>28</v>
      </c>
      <c r="F34" s="54">
        <v>433</v>
      </c>
      <c r="G34" s="55">
        <v>14</v>
      </c>
      <c r="H34" s="13" t="s">
        <v>98</v>
      </c>
    </row>
    <row r="35" spans="1:8" ht="47.25">
      <c r="A35" s="50"/>
      <c r="B35" s="51">
        <v>42404</v>
      </c>
      <c r="C35" s="52" t="s">
        <v>27</v>
      </c>
      <c r="D35" s="61" t="s">
        <v>100</v>
      </c>
      <c r="E35" s="53" t="s">
        <v>99</v>
      </c>
      <c r="F35" s="54">
        <v>190</v>
      </c>
      <c r="G35" s="55">
        <v>4</v>
      </c>
      <c r="H35" s="13" t="s">
        <v>101</v>
      </c>
    </row>
    <row r="36" spans="1:8" ht="31.5">
      <c r="A36" s="50"/>
      <c r="B36" s="51">
        <v>42405</v>
      </c>
      <c r="C36" s="52" t="s">
        <v>27</v>
      </c>
      <c r="D36" s="62" t="s">
        <v>103</v>
      </c>
      <c r="E36" s="53" t="s">
        <v>102</v>
      </c>
      <c r="F36" s="54">
        <v>667</v>
      </c>
      <c r="G36" s="55">
        <v>16</v>
      </c>
      <c r="H36" s="13" t="s">
        <v>104</v>
      </c>
    </row>
    <row r="37" spans="1:8" ht="31.5">
      <c r="A37" s="50"/>
      <c r="B37" s="51">
        <v>42406</v>
      </c>
      <c r="C37" s="52" t="s">
        <v>27</v>
      </c>
      <c r="D37" s="62" t="s">
        <v>40</v>
      </c>
      <c r="E37" s="53" t="s">
        <v>102</v>
      </c>
      <c r="F37" s="54">
        <v>529</v>
      </c>
      <c r="G37" s="55">
        <v>19</v>
      </c>
      <c r="H37" s="13" t="s">
        <v>105</v>
      </c>
    </row>
    <row r="38" spans="1:8" ht="45">
      <c r="A38" s="50"/>
      <c r="B38" s="51">
        <v>42401</v>
      </c>
      <c r="C38" s="52" t="s">
        <v>27</v>
      </c>
      <c r="D38" s="62" t="s">
        <v>106</v>
      </c>
      <c r="E38" s="30" t="s">
        <v>35</v>
      </c>
      <c r="F38" s="54">
        <v>169</v>
      </c>
      <c r="G38" s="55">
        <v>3</v>
      </c>
      <c r="H38" s="13" t="s">
        <v>107</v>
      </c>
    </row>
    <row r="39" spans="1:8" ht="30">
      <c r="A39" s="50"/>
      <c r="B39" s="51">
        <v>42402</v>
      </c>
      <c r="C39" s="52" t="s">
        <v>27</v>
      </c>
      <c r="D39" s="62" t="s">
        <v>108</v>
      </c>
      <c r="E39" s="30" t="s">
        <v>35</v>
      </c>
      <c r="F39" s="54">
        <v>93</v>
      </c>
      <c r="G39" s="55">
        <v>8</v>
      </c>
      <c r="H39" s="13" t="s">
        <v>109</v>
      </c>
    </row>
    <row r="40" spans="1:8" ht="45">
      <c r="A40" s="50"/>
      <c r="B40" s="51">
        <v>42403</v>
      </c>
      <c r="C40" s="52" t="s">
        <v>27</v>
      </c>
      <c r="D40" s="62" t="s">
        <v>106</v>
      </c>
      <c r="E40" s="30" t="s">
        <v>35</v>
      </c>
      <c r="F40" s="54">
        <v>169</v>
      </c>
      <c r="G40" s="55">
        <v>3</v>
      </c>
      <c r="H40" s="13" t="s">
        <v>107</v>
      </c>
    </row>
    <row r="41" spans="1:8" ht="30">
      <c r="A41" s="50"/>
      <c r="B41" s="51">
        <v>42404</v>
      </c>
      <c r="C41" s="52" t="s">
        <v>27</v>
      </c>
      <c r="D41" s="62" t="s">
        <v>108</v>
      </c>
      <c r="E41" s="30" t="s">
        <v>35</v>
      </c>
      <c r="F41" s="54">
        <v>93</v>
      </c>
      <c r="G41" s="55">
        <v>8</v>
      </c>
      <c r="H41" s="13" t="s">
        <v>109</v>
      </c>
    </row>
    <row r="42" spans="1:8" ht="45">
      <c r="A42" s="50"/>
      <c r="B42" s="51">
        <v>42405</v>
      </c>
      <c r="C42" s="52" t="s">
        <v>27</v>
      </c>
      <c r="D42" s="62" t="s">
        <v>106</v>
      </c>
      <c r="E42" s="30" t="s">
        <v>35</v>
      </c>
      <c r="F42" s="54">
        <v>169</v>
      </c>
      <c r="G42" s="55">
        <v>3</v>
      </c>
      <c r="H42" s="13" t="s">
        <v>107</v>
      </c>
    </row>
    <row r="43" spans="1:8" s="4" customFormat="1" ht="15.75" customHeight="1">
      <c r="A43" s="40" t="s">
        <v>22</v>
      </c>
      <c r="B43" s="27" t="s">
        <v>164</v>
      </c>
      <c r="C43" s="28" t="s">
        <v>36</v>
      </c>
      <c r="D43" s="36" t="s">
        <v>110</v>
      </c>
      <c r="E43" s="29" t="s">
        <v>19</v>
      </c>
      <c r="F43" s="29">
        <v>82</v>
      </c>
      <c r="G43" s="29">
        <v>11</v>
      </c>
      <c r="H43" s="17" t="s">
        <v>111</v>
      </c>
    </row>
    <row r="44" spans="1:8" s="4" customFormat="1" ht="15.75" customHeight="1">
      <c r="A44" s="40"/>
      <c r="B44" s="27" t="s">
        <v>165</v>
      </c>
      <c r="C44" s="28" t="s">
        <v>36</v>
      </c>
      <c r="D44" s="36" t="s">
        <v>110</v>
      </c>
      <c r="E44" s="29" t="s">
        <v>19</v>
      </c>
      <c r="F44" s="29">
        <v>82</v>
      </c>
      <c r="G44" s="29">
        <v>11</v>
      </c>
      <c r="H44" s="17" t="s">
        <v>111</v>
      </c>
    </row>
    <row r="45" spans="1:8" s="4" customFormat="1" ht="15.75">
      <c r="A45" s="40"/>
      <c r="B45" s="27" t="s">
        <v>166</v>
      </c>
      <c r="C45" s="28" t="s">
        <v>36</v>
      </c>
      <c r="D45" s="36" t="s">
        <v>112</v>
      </c>
      <c r="E45" s="29" t="s">
        <v>19</v>
      </c>
      <c r="F45" s="30">
        <v>275</v>
      </c>
      <c r="G45" s="30">
        <v>12</v>
      </c>
      <c r="H45" s="35" t="s">
        <v>113</v>
      </c>
    </row>
    <row r="46" spans="1:8" s="4" customFormat="1" ht="15.75">
      <c r="A46" s="40"/>
      <c r="B46" s="27" t="s">
        <v>167</v>
      </c>
      <c r="C46" s="28" t="s">
        <v>36</v>
      </c>
      <c r="D46" s="36" t="s">
        <v>114</v>
      </c>
      <c r="E46" s="29" t="s">
        <v>19</v>
      </c>
      <c r="F46" s="29">
        <v>266</v>
      </c>
      <c r="G46" s="29">
        <v>9</v>
      </c>
      <c r="H46" s="17" t="s">
        <v>115</v>
      </c>
    </row>
    <row r="47" spans="1:10" s="4" customFormat="1" ht="15.75">
      <c r="A47" s="37" t="s">
        <v>23</v>
      </c>
      <c r="B47" s="27" t="s">
        <v>116</v>
      </c>
      <c r="C47" s="28" t="s">
        <v>36</v>
      </c>
      <c r="D47" s="61" t="s">
        <v>117</v>
      </c>
      <c r="E47" s="30" t="s">
        <v>35</v>
      </c>
      <c r="F47" s="37">
        <v>107</v>
      </c>
      <c r="G47" s="37">
        <v>6</v>
      </c>
      <c r="H47" s="38" t="s">
        <v>118</v>
      </c>
      <c r="I47" s="3"/>
      <c r="J47" s="3"/>
    </row>
    <row r="48" spans="1:10" s="4" customFormat="1" ht="15.75">
      <c r="A48" s="37"/>
      <c r="B48" s="27" t="s">
        <v>119</v>
      </c>
      <c r="C48" s="28" t="s">
        <v>36</v>
      </c>
      <c r="D48" s="61" t="s">
        <v>117</v>
      </c>
      <c r="E48" s="30" t="s">
        <v>35</v>
      </c>
      <c r="F48" s="37"/>
      <c r="G48" s="37"/>
      <c r="H48" s="38"/>
      <c r="I48" s="3"/>
      <c r="J48" s="3"/>
    </row>
    <row r="49" spans="1:10" s="4" customFormat="1" ht="15.75">
      <c r="A49" s="37"/>
      <c r="B49" s="27" t="s">
        <v>120</v>
      </c>
      <c r="C49" s="28" t="s">
        <v>36</v>
      </c>
      <c r="D49" s="61" t="s">
        <v>121</v>
      </c>
      <c r="E49" s="30" t="s">
        <v>35</v>
      </c>
      <c r="F49" s="37">
        <v>496</v>
      </c>
      <c r="G49" s="37">
        <v>3</v>
      </c>
      <c r="H49" s="39" t="s">
        <v>122</v>
      </c>
      <c r="I49" s="3"/>
      <c r="J49" s="3"/>
    </row>
    <row r="50" spans="1:10" s="4" customFormat="1" ht="18.75">
      <c r="A50" s="37"/>
      <c r="B50" s="27" t="s">
        <v>123</v>
      </c>
      <c r="C50" s="28" t="s">
        <v>36</v>
      </c>
      <c r="D50" s="61" t="s">
        <v>121</v>
      </c>
      <c r="E50" s="30" t="s">
        <v>35</v>
      </c>
      <c r="F50" s="37"/>
      <c r="G50" s="37"/>
      <c r="H50" s="39"/>
      <c r="I50" s="34"/>
      <c r="J50" s="3"/>
    </row>
    <row r="51" spans="1:10" s="4" customFormat="1" ht="18.75">
      <c r="A51" s="37"/>
      <c r="B51" s="27" t="s">
        <v>124</v>
      </c>
      <c r="C51" s="28" t="s">
        <v>36</v>
      </c>
      <c r="D51" s="36"/>
      <c r="E51" s="30"/>
      <c r="F51" s="30"/>
      <c r="G51" s="30"/>
      <c r="H51" s="12"/>
      <c r="I51" s="34"/>
      <c r="J51" s="3"/>
    </row>
    <row r="52" spans="1:10" s="4" customFormat="1" ht="18.75">
      <c r="A52" s="37"/>
      <c r="B52" s="27" t="s">
        <v>116</v>
      </c>
      <c r="C52" s="28" t="s">
        <v>36</v>
      </c>
      <c r="D52" s="36" t="s">
        <v>125</v>
      </c>
      <c r="E52" s="30" t="s">
        <v>35</v>
      </c>
      <c r="F52" s="30">
        <v>119</v>
      </c>
      <c r="G52" s="30">
        <v>6</v>
      </c>
      <c r="H52" s="12" t="s">
        <v>41</v>
      </c>
      <c r="I52" s="34"/>
      <c r="J52" s="3"/>
    </row>
    <row r="53" spans="1:10" s="4" customFormat="1" ht="18.75">
      <c r="A53" s="37"/>
      <c r="B53" s="27" t="s">
        <v>119</v>
      </c>
      <c r="C53" s="28" t="s">
        <v>36</v>
      </c>
      <c r="D53" s="36" t="s">
        <v>126</v>
      </c>
      <c r="E53" s="30" t="s">
        <v>35</v>
      </c>
      <c r="F53" s="30">
        <v>82</v>
      </c>
      <c r="G53" s="30">
        <v>0</v>
      </c>
      <c r="H53" s="12" t="s">
        <v>127</v>
      </c>
      <c r="I53" s="34"/>
      <c r="J53" s="3"/>
    </row>
    <row r="54" spans="1:10" s="4" customFormat="1" ht="18.75">
      <c r="A54" s="37"/>
      <c r="B54" s="27" t="s">
        <v>120</v>
      </c>
      <c r="C54" s="28" t="s">
        <v>36</v>
      </c>
      <c r="D54" s="36" t="s">
        <v>128</v>
      </c>
      <c r="E54" s="30" t="s">
        <v>35</v>
      </c>
      <c r="F54" s="30">
        <v>490</v>
      </c>
      <c r="G54" s="30">
        <v>25</v>
      </c>
      <c r="H54" s="12" t="s">
        <v>129</v>
      </c>
      <c r="I54" s="34"/>
      <c r="J54" s="3"/>
    </row>
    <row r="55" spans="1:10" s="4" customFormat="1" ht="18.75">
      <c r="A55" s="37"/>
      <c r="B55" s="27" t="s">
        <v>123</v>
      </c>
      <c r="C55" s="28" t="s">
        <v>36</v>
      </c>
      <c r="D55" s="36" t="s">
        <v>130</v>
      </c>
      <c r="E55" s="30" t="s">
        <v>35</v>
      </c>
      <c r="F55" s="30">
        <v>327</v>
      </c>
      <c r="G55" s="30">
        <v>8</v>
      </c>
      <c r="H55" s="12" t="s">
        <v>131</v>
      </c>
      <c r="I55" s="34"/>
      <c r="J55" s="3"/>
    </row>
    <row r="56" spans="1:10" s="4" customFormat="1" ht="18.75">
      <c r="A56" s="37"/>
      <c r="B56" s="27" t="s">
        <v>124</v>
      </c>
      <c r="C56" s="28" t="s">
        <v>36</v>
      </c>
      <c r="D56" s="36"/>
      <c r="E56" s="30"/>
      <c r="F56" s="30"/>
      <c r="G56" s="30"/>
      <c r="H56" s="12"/>
      <c r="I56" s="34"/>
      <c r="J56" s="3"/>
    </row>
    <row r="57" spans="1:8" s="5" customFormat="1" ht="39.75" customHeight="1">
      <c r="A57" s="42" t="s">
        <v>24</v>
      </c>
      <c r="B57" s="27">
        <v>42402</v>
      </c>
      <c r="C57" s="28" t="s">
        <v>36</v>
      </c>
      <c r="D57" s="36" t="s">
        <v>132</v>
      </c>
      <c r="E57" s="28" t="s">
        <v>25</v>
      </c>
      <c r="F57" s="28">
        <v>120</v>
      </c>
      <c r="G57" s="28">
        <v>8</v>
      </c>
      <c r="H57" s="11" t="s">
        <v>133</v>
      </c>
    </row>
    <row r="58" spans="1:8" s="5" customFormat="1" ht="69" customHeight="1">
      <c r="A58" s="42"/>
      <c r="B58" s="27">
        <v>42401</v>
      </c>
      <c r="C58" s="28" t="s">
        <v>36</v>
      </c>
      <c r="D58" s="36" t="s">
        <v>134</v>
      </c>
      <c r="E58" s="28" t="s">
        <v>19</v>
      </c>
      <c r="F58" s="28">
        <v>180</v>
      </c>
      <c r="G58" s="28">
        <v>2</v>
      </c>
      <c r="H58" s="11" t="s">
        <v>135</v>
      </c>
    </row>
    <row r="59" spans="1:8" s="5" customFormat="1" ht="33.75" customHeight="1">
      <c r="A59" s="42"/>
      <c r="B59" s="27">
        <v>42402</v>
      </c>
      <c r="C59" s="28" t="s">
        <v>36</v>
      </c>
      <c r="D59" s="36" t="s">
        <v>136</v>
      </c>
      <c r="E59" s="28" t="s">
        <v>19</v>
      </c>
      <c r="F59" s="28">
        <v>175</v>
      </c>
      <c r="G59" s="28">
        <v>6</v>
      </c>
      <c r="H59" s="11" t="s">
        <v>137</v>
      </c>
    </row>
    <row r="60" spans="1:8" s="5" customFormat="1" ht="42" customHeight="1">
      <c r="A60" s="42"/>
      <c r="B60" s="27">
        <v>42404</v>
      </c>
      <c r="C60" s="28" t="s">
        <v>36</v>
      </c>
      <c r="D60" s="36" t="s">
        <v>138</v>
      </c>
      <c r="E60" s="28" t="s">
        <v>19</v>
      </c>
      <c r="F60" s="28">
        <v>158</v>
      </c>
      <c r="G60" s="28">
        <v>6</v>
      </c>
      <c r="H60" s="11" t="s">
        <v>139</v>
      </c>
    </row>
    <row r="61" spans="1:8" s="5" customFormat="1" ht="39.75" customHeight="1">
      <c r="A61" s="42"/>
      <c r="B61" s="27">
        <v>42402</v>
      </c>
      <c r="C61" s="28" t="s">
        <v>36</v>
      </c>
      <c r="D61" s="36" t="s">
        <v>42</v>
      </c>
      <c r="E61" s="28" t="s">
        <v>19</v>
      </c>
      <c r="F61" s="56">
        <v>87</v>
      </c>
      <c r="G61" s="56">
        <v>0</v>
      </c>
      <c r="H61" s="41" t="s">
        <v>43</v>
      </c>
    </row>
    <row r="62" spans="1:8" s="5" customFormat="1" ht="39.75" customHeight="1">
      <c r="A62" s="42"/>
      <c r="B62" s="27">
        <v>42403</v>
      </c>
      <c r="C62" s="28" t="s">
        <v>36</v>
      </c>
      <c r="D62" s="36" t="s">
        <v>42</v>
      </c>
      <c r="E62" s="28" t="s">
        <v>19</v>
      </c>
      <c r="F62" s="56">
        <v>87</v>
      </c>
      <c r="G62" s="56">
        <v>0</v>
      </c>
      <c r="H62" s="41" t="s">
        <v>43</v>
      </c>
    </row>
    <row r="63" spans="1:8" s="5" customFormat="1" ht="39.75" customHeight="1">
      <c r="A63" s="42"/>
      <c r="B63" s="27">
        <v>42404</v>
      </c>
      <c r="C63" s="28" t="s">
        <v>36</v>
      </c>
      <c r="D63" s="36" t="s">
        <v>44</v>
      </c>
      <c r="E63" s="28" t="s">
        <v>19</v>
      </c>
      <c r="F63" s="56">
        <v>3780</v>
      </c>
      <c r="G63" s="56">
        <v>51</v>
      </c>
      <c r="H63" s="41" t="s">
        <v>45</v>
      </c>
    </row>
    <row r="64" spans="1:8" s="5" customFormat="1" ht="39.75" customHeight="1">
      <c r="A64" s="42"/>
      <c r="B64" s="27">
        <v>42405</v>
      </c>
      <c r="C64" s="28" t="s">
        <v>36</v>
      </c>
      <c r="D64" s="36" t="s">
        <v>44</v>
      </c>
      <c r="E64" s="28" t="s">
        <v>19</v>
      </c>
      <c r="F64" s="56">
        <v>3780</v>
      </c>
      <c r="G64" s="56">
        <v>51</v>
      </c>
      <c r="H64" s="41" t="s">
        <v>45</v>
      </c>
    </row>
    <row r="65" spans="1:8" s="5" customFormat="1" ht="39.75" customHeight="1">
      <c r="A65" s="42"/>
      <c r="B65" s="27">
        <v>42401</v>
      </c>
      <c r="C65" s="28" t="s">
        <v>36</v>
      </c>
      <c r="D65" s="36" t="s">
        <v>140</v>
      </c>
      <c r="E65" s="28" t="s">
        <v>19</v>
      </c>
      <c r="F65" s="56">
        <v>300</v>
      </c>
      <c r="G65" s="56">
        <v>21</v>
      </c>
      <c r="H65" s="41" t="s">
        <v>141</v>
      </c>
    </row>
    <row r="66" spans="1:8" s="5" customFormat="1" ht="39.75" customHeight="1">
      <c r="A66" s="42"/>
      <c r="B66" s="27">
        <v>42402</v>
      </c>
      <c r="C66" s="28" t="s">
        <v>36</v>
      </c>
      <c r="D66" s="36" t="s">
        <v>140</v>
      </c>
      <c r="E66" s="28" t="s">
        <v>19</v>
      </c>
      <c r="F66" s="56">
        <v>300</v>
      </c>
      <c r="G66" s="56">
        <v>21</v>
      </c>
      <c r="H66" s="41" t="s">
        <v>141</v>
      </c>
    </row>
    <row r="67" spans="1:8" s="5" customFormat="1" ht="39.75" customHeight="1">
      <c r="A67" s="42"/>
      <c r="B67" s="27">
        <v>42402</v>
      </c>
      <c r="C67" s="28" t="s">
        <v>36</v>
      </c>
      <c r="D67" s="36" t="s">
        <v>142</v>
      </c>
      <c r="E67" s="28" t="s">
        <v>25</v>
      </c>
      <c r="F67" s="56">
        <v>15</v>
      </c>
      <c r="G67" s="56">
        <v>7</v>
      </c>
      <c r="H67" s="41" t="s">
        <v>143</v>
      </c>
    </row>
    <row r="68" spans="1:8" s="5" customFormat="1" ht="39.75" customHeight="1">
      <c r="A68" s="42"/>
      <c r="B68" s="27">
        <v>42403</v>
      </c>
      <c r="C68" s="28" t="s">
        <v>36</v>
      </c>
      <c r="D68" s="36" t="s">
        <v>142</v>
      </c>
      <c r="E68" s="28" t="s">
        <v>25</v>
      </c>
      <c r="F68" s="56">
        <v>15</v>
      </c>
      <c r="G68" s="56">
        <v>7</v>
      </c>
      <c r="H68" s="41" t="s">
        <v>143</v>
      </c>
    </row>
    <row r="69" spans="1:8" s="5" customFormat="1" ht="39.75" customHeight="1">
      <c r="A69" s="42"/>
      <c r="B69" s="27">
        <v>42404</v>
      </c>
      <c r="C69" s="28" t="s">
        <v>36</v>
      </c>
      <c r="D69" s="36" t="s">
        <v>142</v>
      </c>
      <c r="E69" s="28" t="s">
        <v>25</v>
      </c>
      <c r="F69" s="56">
        <v>15</v>
      </c>
      <c r="G69" s="56">
        <v>7</v>
      </c>
      <c r="H69" s="41" t="s">
        <v>143</v>
      </c>
    </row>
    <row r="70" spans="1:8" s="5" customFormat="1" ht="39.75" customHeight="1">
      <c r="A70" s="42"/>
      <c r="B70" s="27">
        <v>42402</v>
      </c>
      <c r="C70" s="28" t="s">
        <v>36</v>
      </c>
      <c r="D70" s="36" t="s">
        <v>144</v>
      </c>
      <c r="E70" s="28" t="s">
        <v>25</v>
      </c>
      <c r="F70" s="56">
        <v>1607</v>
      </c>
      <c r="G70" s="56">
        <v>63</v>
      </c>
      <c r="H70" s="41" t="s">
        <v>145</v>
      </c>
    </row>
    <row r="71" spans="1:8" s="5" customFormat="1" ht="39.75" customHeight="1">
      <c r="A71" s="42"/>
      <c r="B71" s="27">
        <v>42403</v>
      </c>
      <c r="C71" s="28" t="s">
        <v>36</v>
      </c>
      <c r="D71" s="36" t="s">
        <v>144</v>
      </c>
      <c r="E71" s="28" t="s">
        <v>25</v>
      </c>
      <c r="F71" s="56">
        <v>1607</v>
      </c>
      <c r="G71" s="56">
        <v>63</v>
      </c>
      <c r="H71" s="41" t="s">
        <v>145</v>
      </c>
    </row>
    <row r="72" spans="1:8" s="5" customFormat="1" ht="31.5" customHeight="1">
      <c r="A72" s="42"/>
      <c r="B72" s="27">
        <v>42402</v>
      </c>
      <c r="C72" s="28" t="s">
        <v>36</v>
      </c>
      <c r="D72" s="36" t="s">
        <v>146</v>
      </c>
      <c r="E72" s="28" t="s">
        <v>25</v>
      </c>
      <c r="F72" s="56">
        <v>230</v>
      </c>
      <c r="G72" s="56">
        <v>5</v>
      </c>
      <c r="H72" s="41" t="s">
        <v>147</v>
      </c>
    </row>
    <row r="73" spans="1:8" s="5" customFormat="1" ht="36.75" customHeight="1">
      <c r="A73" s="42"/>
      <c r="B73" s="27">
        <v>42403</v>
      </c>
      <c r="C73" s="28" t="s">
        <v>36</v>
      </c>
      <c r="D73" s="36" t="s">
        <v>146</v>
      </c>
      <c r="E73" s="28" t="s">
        <v>25</v>
      </c>
      <c r="F73" s="56">
        <v>230</v>
      </c>
      <c r="G73" s="56">
        <v>5</v>
      </c>
      <c r="H73" s="41" t="s">
        <v>147</v>
      </c>
    </row>
    <row r="74" spans="1:10" s="2" customFormat="1" ht="30">
      <c r="A74" s="42" t="s">
        <v>148</v>
      </c>
      <c r="B74" s="54" t="s">
        <v>149</v>
      </c>
      <c r="C74" s="28" t="s">
        <v>36</v>
      </c>
      <c r="D74" s="58" t="s">
        <v>174</v>
      </c>
      <c r="E74" s="54" t="s">
        <v>179</v>
      </c>
      <c r="F74" s="28"/>
      <c r="G74" s="28"/>
      <c r="H74" s="11" t="s">
        <v>48</v>
      </c>
      <c r="I74" s="1"/>
      <c r="J74" s="1"/>
    </row>
    <row r="75" spans="1:10" s="2" customFormat="1" ht="15.75">
      <c r="A75" s="42"/>
      <c r="B75" s="54" t="s">
        <v>149</v>
      </c>
      <c r="C75" s="28" t="s">
        <v>36</v>
      </c>
      <c r="D75" s="58" t="s">
        <v>150</v>
      </c>
      <c r="E75" s="54" t="s">
        <v>46</v>
      </c>
      <c r="F75" s="28"/>
      <c r="G75" s="28"/>
      <c r="H75" s="11" t="s">
        <v>151</v>
      </c>
      <c r="I75" s="1"/>
      <c r="J75" s="1"/>
    </row>
    <row r="76" spans="1:10" s="2" customFormat="1" ht="30">
      <c r="A76" s="42"/>
      <c r="B76" s="54" t="s">
        <v>152</v>
      </c>
      <c r="C76" s="28" t="s">
        <v>36</v>
      </c>
      <c r="D76" s="58" t="s">
        <v>175</v>
      </c>
      <c r="E76" s="54" t="s">
        <v>47</v>
      </c>
      <c r="F76" s="28"/>
      <c r="G76" s="28"/>
      <c r="H76" s="11" t="s">
        <v>48</v>
      </c>
      <c r="I76" s="1"/>
      <c r="J76" s="1"/>
    </row>
    <row r="77" spans="1:10" s="2" customFormat="1" ht="25.5" customHeight="1">
      <c r="A77" s="42"/>
      <c r="B77" s="54" t="s">
        <v>152</v>
      </c>
      <c r="C77" s="28" t="s">
        <v>36</v>
      </c>
      <c r="D77" s="58" t="s">
        <v>153</v>
      </c>
      <c r="E77" s="54" t="s">
        <v>46</v>
      </c>
      <c r="F77" s="28"/>
      <c r="G77" s="28"/>
      <c r="H77" s="11" t="s">
        <v>154</v>
      </c>
      <c r="I77" s="1"/>
      <c r="J77" s="1"/>
    </row>
    <row r="78" spans="1:10" s="2" customFormat="1" ht="30">
      <c r="A78" s="42"/>
      <c r="B78" s="54" t="s">
        <v>155</v>
      </c>
      <c r="C78" s="28" t="s">
        <v>36</v>
      </c>
      <c r="D78" s="58" t="s">
        <v>176</v>
      </c>
      <c r="E78" s="54" t="s">
        <v>179</v>
      </c>
      <c r="F78" s="28"/>
      <c r="G78" s="28"/>
      <c r="H78" s="11" t="s">
        <v>48</v>
      </c>
      <c r="I78" s="1"/>
      <c r="J78" s="1"/>
    </row>
    <row r="79" spans="1:10" s="2" customFormat="1" ht="33.75" customHeight="1">
      <c r="A79" s="42"/>
      <c r="B79" s="54" t="s">
        <v>155</v>
      </c>
      <c r="C79" s="28" t="s">
        <v>36</v>
      </c>
      <c r="D79" s="58" t="s">
        <v>156</v>
      </c>
      <c r="E79" s="54" t="s">
        <v>46</v>
      </c>
      <c r="F79" s="28"/>
      <c r="G79" s="28"/>
      <c r="H79" s="11" t="s">
        <v>154</v>
      </c>
      <c r="I79" s="1"/>
      <c r="J79" s="1"/>
    </row>
    <row r="80" spans="1:10" s="2" customFormat="1" ht="30">
      <c r="A80" s="42"/>
      <c r="B80" s="54" t="s">
        <v>157</v>
      </c>
      <c r="C80" s="28" t="s">
        <v>36</v>
      </c>
      <c r="D80" s="58" t="s">
        <v>177</v>
      </c>
      <c r="E80" s="20" t="s">
        <v>158</v>
      </c>
      <c r="F80" s="28"/>
      <c r="G80" s="28"/>
      <c r="H80" s="11" t="s">
        <v>159</v>
      </c>
      <c r="I80" s="1"/>
      <c r="J80" s="1"/>
    </row>
    <row r="81" spans="1:10" s="2" customFormat="1" ht="33" customHeight="1">
      <c r="A81" s="42"/>
      <c r="B81" s="54" t="s">
        <v>157</v>
      </c>
      <c r="C81" s="28" t="s">
        <v>36</v>
      </c>
      <c r="D81" s="58" t="s">
        <v>160</v>
      </c>
      <c r="E81" s="54" t="s">
        <v>46</v>
      </c>
      <c r="F81" s="28"/>
      <c r="G81" s="28"/>
      <c r="H81" s="11" t="s">
        <v>161</v>
      </c>
      <c r="I81" s="1"/>
      <c r="J81" s="1"/>
    </row>
    <row r="82" spans="1:10" s="2" customFormat="1" ht="30">
      <c r="A82" s="42"/>
      <c r="B82" s="54" t="s">
        <v>162</v>
      </c>
      <c r="C82" s="28" t="s">
        <v>36</v>
      </c>
      <c r="D82" s="58" t="s">
        <v>178</v>
      </c>
      <c r="E82" s="20" t="s">
        <v>179</v>
      </c>
      <c r="F82" s="28"/>
      <c r="G82" s="28"/>
      <c r="H82" s="11" t="s">
        <v>48</v>
      </c>
      <c r="I82" s="1"/>
      <c r="J82" s="1"/>
    </row>
    <row r="83" spans="1:10" s="2" customFormat="1" ht="42.75" customHeight="1">
      <c r="A83" s="42"/>
      <c r="B83" s="54" t="s">
        <v>162</v>
      </c>
      <c r="C83" s="28" t="s">
        <v>36</v>
      </c>
      <c r="D83" s="58" t="s">
        <v>163</v>
      </c>
      <c r="E83" s="54" t="s">
        <v>46</v>
      </c>
      <c r="F83" s="28"/>
      <c r="G83" s="28"/>
      <c r="H83" s="11" t="s">
        <v>161</v>
      </c>
      <c r="I83" s="1"/>
      <c r="J83" s="1"/>
    </row>
    <row r="84" spans="1:8" s="4" customFormat="1" ht="15.75">
      <c r="A84" s="31"/>
      <c r="B84" s="32"/>
      <c r="D84" s="63"/>
      <c r="E84" s="33"/>
      <c r="F84" s="33"/>
      <c r="G84" s="33"/>
      <c r="H84" s="57"/>
    </row>
    <row r="85" ht="15">
      <c r="D85" s="8"/>
    </row>
    <row r="86" spans="1:4" ht="15">
      <c r="A86" s="7" t="s">
        <v>9</v>
      </c>
      <c r="D86" s="8"/>
    </row>
    <row r="87" spans="1:4" ht="15">
      <c r="A87" s="9" t="s">
        <v>10</v>
      </c>
      <c r="D87" s="8"/>
    </row>
    <row r="88" ht="15">
      <c r="A88" s="9" t="s">
        <v>11</v>
      </c>
    </row>
    <row r="89" spans="1:8" ht="15">
      <c r="A89" s="9" t="s">
        <v>12</v>
      </c>
      <c r="D89" s="6"/>
      <c r="F89" s="6"/>
      <c r="G89" s="6"/>
      <c r="H89" s="9"/>
    </row>
    <row r="90" spans="1:8" ht="15">
      <c r="A90" s="9" t="s">
        <v>13</v>
      </c>
      <c r="D90" s="6"/>
      <c r="F90" s="6"/>
      <c r="G90" s="6"/>
      <c r="H90" s="9"/>
    </row>
    <row r="91" spans="1:8" ht="15">
      <c r="A91" s="9" t="s">
        <v>15</v>
      </c>
      <c r="D91" s="6"/>
      <c r="F91" s="6"/>
      <c r="G91" s="6"/>
      <c r="H91" s="9"/>
    </row>
    <row r="92" spans="1:8" ht="15">
      <c r="A92" s="9" t="s">
        <v>14</v>
      </c>
      <c r="D92" s="6"/>
      <c r="F92" s="6"/>
      <c r="G92" s="6"/>
      <c r="H92" s="9"/>
    </row>
    <row r="97" ht="22.5" customHeight="1"/>
  </sheetData>
  <sheetProtection/>
  <mergeCells count="23">
    <mergeCell ref="A6:A19"/>
    <mergeCell ref="A20:A26"/>
    <mergeCell ref="I23:K23"/>
    <mergeCell ref="A27:A31"/>
    <mergeCell ref="A43:A46"/>
    <mergeCell ref="A47:A56"/>
    <mergeCell ref="F47:F48"/>
    <mergeCell ref="G47:G48"/>
    <mergeCell ref="H47:H48"/>
    <mergeCell ref="F49:F50"/>
    <mergeCell ref="A2:H2"/>
    <mergeCell ref="F4:G4"/>
    <mergeCell ref="H4:H5"/>
    <mergeCell ref="A4:A5"/>
    <mergeCell ref="B4:B5"/>
    <mergeCell ref="C4:C5"/>
    <mergeCell ref="D4:D5"/>
    <mergeCell ref="E4:E5"/>
    <mergeCell ref="G49:G50"/>
    <mergeCell ref="H49:H50"/>
    <mergeCell ref="A57:A73"/>
    <mergeCell ref="A74:A83"/>
    <mergeCell ref="A32:A42"/>
  </mergeCells>
  <printOptions/>
  <pageMargins left="0.7086614173228347" right="0.31496062992125984" top="0.5118110236220472" bottom="0.4330708661417323" header="0.31496062992125984" footer="0.31496062992125984"/>
  <pageSetup horizontalDpi="180" verticalDpi="18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2016-01-29T05:13:14Z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