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405" windowWidth="12300" windowHeight="9555" activeTab="0"/>
  </bookViews>
  <sheets>
    <sheet name="свод" sheetId="1" r:id="rId1"/>
  </sheets>
  <definedNames>
    <definedName name="_xlnm.Print_Titles" localSheetId="0">'свод'!$4:$5</definedName>
    <definedName name="_xlnm.Print_Area" localSheetId="0">'свод'!$A$1:$H$5</definedName>
  </definedNames>
  <calcPr fullCalcOnLoad="1"/>
</workbook>
</file>

<file path=xl/sharedStrings.xml><?xml version="1.0" encoding="utf-8"?>
<sst xmlns="http://schemas.openxmlformats.org/spreadsheetml/2006/main" count="383" uniqueCount="189">
  <si>
    <t>Вид ремонта</t>
  </si>
  <si>
    <t>Диспетчерское наименование</t>
  </si>
  <si>
    <t>Подразделение</t>
  </si>
  <si>
    <t>РЭС-1</t>
  </si>
  <si>
    <t>Место производимого отключения, улицы</t>
  </si>
  <si>
    <t>Количество отключаемых потребителей</t>
  </si>
  <si>
    <t>физические лица</t>
  </si>
  <si>
    <t>юридические лица</t>
  </si>
  <si>
    <t>Дата отключения</t>
  </si>
  <si>
    <t xml:space="preserve">Время отключения  </t>
  </si>
  <si>
    <t>09.00 -17.00</t>
  </si>
  <si>
    <t>текущий</t>
  </si>
  <si>
    <t>реконструкция</t>
  </si>
  <si>
    <t>текущий (перетяжка линейного провода, расчистка трассы, выправка опор, перетяжка вводов)</t>
  </si>
  <si>
    <t>8.00-17.00</t>
  </si>
  <si>
    <t>-</t>
  </si>
  <si>
    <t>текущий ремонт оборудования</t>
  </si>
  <si>
    <t>РЭС-2</t>
  </si>
  <si>
    <t>РЭС-4</t>
  </si>
  <si>
    <t>РЭС-5</t>
  </si>
  <si>
    <t>РЭС-6</t>
  </si>
  <si>
    <t>подрядный</t>
  </si>
  <si>
    <t>РЭС-7</t>
  </si>
  <si>
    <t>сл.РП</t>
  </si>
  <si>
    <t>Сокращения:</t>
  </si>
  <si>
    <t>РП - распределительный пункт</t>
  </si>
  <si>
    <t>ТП - трансформаторная подстанция</t>
  </si>
  <si>
    <t>ВЛ - воздушная линия</t>
  </si>
  <si>
    <t>КЛ - кабельная линия</t>
  </si>
  <si>
    <t>к.я. - кабельный ящик</t>
  </si>
  <si>
    <t>Примечание: возможен перенос даты ремонта в связи с внеплановыми работами</t>
  </si>
  <si>
    <t>расчистка трассы</t>
  </si>
  <si>
    <t>капитальный</t>
  </si>
  <si>
    <t>текущий: ревизия, ремонт,   замена,    смазка,   чистка от пыли оборудования в РУ-6-10/0,4 кВ</t>
  </si>
  <si>
    <t>аварийный</t>
  </si>
  <si>
    <t>ул.Есенжанова-Прокоф. (юго-зап.)</t>
  </si>
  <si>
    <t>ВЛ-0,4 кВ ТП-6536</t>
  </si>
  <si>
    <t>п.Коктобе</t>
  </si>
  <si>
    <t>ТП-7365</t>
  </si>
  <si>
    <t>ул. Кисловодская</t>
  </si>
  <si>
    <t>ВЛ-0,4 от ТП-3358</t>
  </si>
  <si>
    <t>ВЛ-0,4кВ ТП-2299 выход"север"</t>
  </si>
  <si>
    <t>ВЛ-0,4кВ ТП-2299 выход"юг"</t>
  </si>
  <si>
    <t>перетяжка вводов, перетяжка провода, расчистка трассы, Осмотр ВЛ, номерация опор</t>
  </si>
  <si>
    <t>ВЛ-6-10/0,4кВ ГЭС-5-ТП-5091/5092</t>
  </si>
  <si>
    <t>ул.Нусупбекова-ул.Арыкова</t>
  </si>
  <si>
    <t>ТП-7409</t>
  </si>
  <si>
    <t>мкр. Достык, ул. Яссауи-Фрунзе</t>
  </si>
  <si>
    <t>текущий: перетяжка, обновлении нумерации, расчистка трасс</t>
  </si>
  <si>
    <t>пионер лагерь "Энергетик"</t>
  </si>
  <si>
    <t>ТП-6233</t>
  </si>
  <si>
    <t>08.00-17.00</t>
  </si>
  <si>
    <t>мкр. Жетысу-2</t>
  </si>
  <si>
    <t>Капитальный ремонт</t>
  </si>
  <si>
    <t>Текущий ремонт</t>
  </si>
  <si>
    <t>РЭС-3</t>
  </si>
  <si>
    <t xml:space="preserve">Перетяжка контактов, ППР трансформатора.                 </t>
  </si>
  <si>
    <t>мкр.Алгабас, мкр.Карагайлы.</t>
  </si>
  <si>
    <t>мкр. Алгабас мкр.Таусамалы.</t>
  </si>
  <si>
    <t>мкр. Айгерим-1 ул. Алма-атинская 1-8; ул. Набережная 19-59; ул. Садовая 44-90, 153-197; Школьная 39-89</t>
  </si>
  <si>
    <t>оборудование ТП-1403</t>
  </si>
  <si>
    <t>мкр. Курылысшы ул. Жанаарка 3-5; 30-44; ул. Жусанды 22,23,56; ул. Кулан 2-42; ул. Нагорная 4-58; ул. Строительная 1-52; ул. Темирказык 14-33; ул. Центральная 5-44, ул. Яблочная 1-48</t>
  </si>
  <si>
    <t>оборудование ТП-1150</t>
  </si>
  <si>
    <t>ул. Маметовой д. 34, 36; ул. Молдагуловой 43, 45; ул. Панфилова 57, 61</t>
  </si>
  <si>
    <t>ВЛ-0,4 кВ от ТП-3352</t>
  </si>
  <si>
    <t>ул. Акхтанова 1-40; ул. Белорусская 1-11; ул. Жансугурова 1-34; ул. Косаева 4-26; ул. Ногайбаева 1-18; ул. Плодовая 3-34; ул. Тобаякова 3-19; ул. Щорса 1-28; ул. Радищева 16-19</t>
  </si>
  <si>
    <t>ВЛ-0,4 кВ от ТП-3358</t>
  </si>
  <si>
    <t>ул. Ахтанова 13-19; ул. Белорусская 4-65; ул. Бийская 1-36; ул. Дарвина 11-15; ул. Ногайбаева 19-56; ул. Уссурийская 2-22; ул. Чирчикская 9-26</t>
  </si>
  <si>
    <t xml:space="preserve">ВЛ-10 кВ ф.7-136 </t>
  </si>
  <si>
    <t>мкр. Заря Востока ул. Аптечная 64; 79А; мкр. Курылысши ул. Актерек 8-23; ул. Акши д. 1-19; ул. Аршалы 14-99; ул. Байымкол 1-31; ул. Ботакара 1-74; ул. Восточная 7-62; Жанаарка 3-46; ул. Кольцевая 7-97; ул. Кулан 12-42; Нагорная 5-62; Северная 1-64; ул. Строительная 1-52; ул. Телконыр 8- 50; ул. Центральная 4-44; ул. Яблочная 1-48</t>
  </si>
  <si>
    <t>оборудование ТП-1920</t>
  </si>
  <si>
    <t>мкр. Шаныррак-2 ул. Аманшина 8-23; Байсеит батыр 6-35; Жалантос Бахадур 5-50, Култегин 9-76, 89; Тойшыбек батыр 1-53.</t>
  </si>
  <si>
    <t>ВЛ-0,4 кВ от ТП-1902</t>
  </si>
  <si>
    <t>мкр. Шанырак-1 ул. Асан кайгы 8-22; ул. Бабыра 52-64; ул. Ертаргын 1-82; Жагоркызы 1-22; Маркакол 41-80; Орбулак 5-34; Отемисулы 111-153</t>
  </si>
  <si>
    <t>оборудование ТП-1923</t>
  </si>
  <si>
    <t>мкр. Шанырак-1 ул. Маркакол 6-10; ул. Аристов 1-90; Жанкожа батыра 144-220; ул. Рахимова 100-203; ул. Сырым батыр 1-17</t>
  </si>
  <si>
    <t>оборудование ТП-1119</t>
  </si>
  <si>
    <t>ул. Амангельды 1,4</t>
  </si>
  <si>
    <t>ТП-2286</t>
  </si>
  <si>
    <t>Умбетбаева-Джандосова (сев.-вост.)</t>
  </si>
  <si>
    <t>ТП-2290</t>
  </si>
  <si>
    <t>Байтурсынова-Карасай батыра (с-в)</t>
  </si>
  <si>
    <t>ТП-2294</t>
  </si>
  <si>
    <t>ул.Айтеке би-Исаева (северо-запад)</t>
  </si>
  <si>
    <t xml:space="preserve">Перетяжка контактов, ППР трансформатора. Чистка трассы от веток. </t>
  </si>
  <si>
    <t>Ревизия КЯ,806,805,803</t>
  </si>
  <si>
    <t>ТП-4515</t>
  </si>
  <si>
    <t>ул. Поддубного, ул. Суюнбая, ул. Майлина, ул. Новокузнецкая, ул. Мирная</t>
  </si>
  <si>
    <t>Ревизия РУ-6/10/0,4кВ и силового трансформатора,  закрытие кабельных каналов</t>
  </si>
  <si>
    <t>ТП-4455</t>
  </si>
  <si>
    <t>ул. Гете, ул. Суюнбая</t>
  </si>
  <si>
    <t>Закрытие кабельных каналов, восстановление замков на ячейках</t>
  </si>
  <si>
    <t>РП-119</t>
  </si>
  <si>
    <t>ул. Палладина</t>
  </si>
  <si>
    <t>Ремонт КЯ-3,4 восстановление замков .</t>
  </si>
  <si>
    <t>ТП-4649</t>
  </si>
  <si>
    <t>мкр Айнабулак ж/д 193,194,194б,187,188,190,191,192</t>
  </si>
  <si>
    <t>ТП-4625</t>
  </si>
  <si>
    <t>ул. Ахан Серы, ул. Спартака</t>
  </si>
  <si>
    <t>ВЛ-0,4кВ ТП-4566</t>
  </si>
  <si>
    <t>пр. Суюнбая, ул. Таштитова, ул. Флотская, ул. Казакпаева, ул. Белякова,</t>
  </si>
  <si>
    <t>ВЛ-0,4кВ ТП-4557</t>
  </si>
  <si>
    <t>ул. Гете, ул. Димитрова, ул. Щелкова,</t>
  </si>
  <si>
    <t>ВЛ-0,4кВ ТП-4558</t>
  </si>
  <si>
    <t>ул. Гете, ул. Гаршина,</t>
  </si>
  <si>
    <t>ВЛ-0,4 кВ от ТП-1310</t>
  </si>
  <si>
    <t>17.05.2016г. 08.00-17.00</t>
  </si>
  <si>
    <t>18.05.2016г. 08.00-17.00</t>
  </si>
  <si>
    <t>ВЛ-6-10/0,4кВ ТП-5116</t>
  </si>
  <si>
    <t>ул.Байтурсынова/ул.Сатпаева</t>
  </si>
  <si>
    <t>19.05.2016г. 08.00-17.00</t>
  </si>
  <si>
    <t>ВЛ-6-10/0,4кВ ТП-5361</t>
  </si>
  <si>
    <t>ул.Ауезова/ул.Габдулина</t>
  </si>
  <si>
    <t>Оборудование ТП-5624</t>
  </si>
  <si>
    <t>мкр. Орбита-1</t>
  </si>
  <si>
    <t>Оборудование ТП-5625</t>
  </si>
  <si>
    <t>16.05.2016г.</t>
  </si>
  <si>
    <t>17.05.2016г.</t>
  </si>
  <si>
    <t>ВЛ-6 кВ ТП-6805-ТП-6009</t>
  </si>
  <si>
    <t>18.05.2016г.</t>
  </si>
  <si>
    <t>19.05.2016г.</t>
  </si>
  <si>
    <t>ВЛ-0,4 кВ ТП-6108</t>
  </si>
  <si>
    <t>ул.Абдуллиных-ул.Толе би</t>
  </si>
  <si>
    <t>20.05.2016г.</t>
  </si>
  <si>
    <t>ул.Сатпаева-пр.Достык</t>
  </si>
  <si>
    <t>ТП-6234</t>
  </si>
  <si>
    <t>ул.Сатпаева-ул.Валиханова</t>
  </si>
  <si>
    <t>ТП-6237</t>
  </si>
  <si>
    <t>Общежитие Каз.НАУ</t>
  </si>
  <si>
    <t>текущий: перетяжка,  обновлении нумерации, расчистка трасс</t>
  </si>
  <si>
    <t>текущий: ревизия, ремонт, замена,    смазка,   чистка от пыли оборудования в РУ-6-10/0,4 кВ</t>
  </si>
  <si>
    <t>ТП-7279</t>
  </si>
  <si>
    <t>ул. Саина- Райымбека</t>
  </si>
  <si>
    <t>ТП-7582</t>
  </si>
  <si>
    <t>мкр. 11</t>
  </si>
  <si>
    <t>ТП-7269</t>
  </si>
  <si>
    <t>мкр. Сайран</t>
  </si>
  <si>
    <t>ТП-7714</t>
  </si>
  <si>
    <t>мкр. Акбулак</t>
  </si>
  <si>
    <t>ТП-7559</t>
  </si>
  <si>
    <t>мкр. 10</t>
  </si>
  <si>
    <t>ТП-7424</t>
  </si>
  <si>
    <t>п. Мамыр, АВЦИНАО</t>
  </si>
  <si>
    <t>ТП-7438</t>
  </si>
  <si>
    <t>ТП-7702 А</t>
  </si>
  <si>
    <t>мкр. Акбулак, ул. АЗТМ</t>
  </si>
  <si>
    <t>ВЛ-10кВ ф.50-119 (ТП-7700-ТП-7702)</t>
  </si>
  <si>
    <t>ТП-7702 А (демонтаж)</t>
  </si>
  <si>
    <t>ТП-7521</t>
  </si>
  <si>
    <t>ул. Жандосова, ул. Сулейменова, ул. Пятницкого</t>
  </si>
  <si>
    <t>ТП-7606</t>
  </si>
  <si>
    <t>ул. Солнечная-Мануильского</t>
  </si>
  <si>
    <t>ВЛ-10кВ ф.8-167</t>
  </si>
  <si>
    <t>мкр. Астана</t>
  </si>
  <si>
    <t>16.05.2016 г</t>
  </si>
  <si>
    <t xml:space="preserve">РП-116 РУ-10кВ сек-2  ТП-2702, сек-2 ТП-2716. 
</t>
  </si>
  <si>
    <t>ул. Розбакиева уг.ул. Мынбаева</t>
  </si>
  <si>
    <t>16.05.2016 г.</t>
  </si>
  <si>
    <t>РП-84 С.1 Ф-31-56</t>
  </si>
  <si>
    <t>комплексная проверка оборудования</t>
  </si>
  <si>
    <t>ул.Спасская -ул.Сов.Конституции</t>
  </si>
  <si>
    <t>17.05.2016 г</t>
  </si>
  <si>
    <t>РП-182 РУ-10кВ сек-1</t>
  </si>
  <si>
    <t>17.05.2016 г.</t>
  </si>
  <si>
    <t xml:space="preserve">ТП-2702, сек-2 ТП-2716. </t>
  </si>
  <si>
    <t>уг.ул. Мынбаева</t>
  </si>
  <si>
    <t>18.05.2016 г.</t>
  </si>
  <si>
    <t>РП-117 РУ-10кВ сек-1</t>
  </si>
  <si>
    <t>ул.Толеби уг. ул. Момышулы  м-н.Аксай-2</t>
  </si>
  <si>
    <t>РП-56 С-1 Ф-5-9</t>
  </si>
  <si>
    <t xml:space="preserve">пр.Суюнбая,314 </t>
  </si>
  <si>
    <t>19.05.2016 г.</t>
  </si>
  <si>
    <t>РП-117 РУ-10кВ сек-2</t>
  </si>
  <si>
    <t>РП-56 С-2 Ф-2-9</t>
  </si>
  <si>
    <t>20.05.2016 г.</t>
  </si>
  <si>
    <t xml:space="preserve">РП-116 РУ-10кВ сек-2  
ТП-116 тр-р №2, СВМ. 
</t>
  </si>
  <si>
    <t xml:space="preserve">ул. Розбакиева </t>
  </si>
  <si>
    <t>РП-2 С-1 Ф-4-5</t>
  </si>
  <si>
    <t>График ремонта с 16 по 20 мая 2016 г</t>
  </si>
  <si>
    <t>1) ТП-310                                                2) ТП-389</t>
  </si>
  <si>
    <t>1) ТП-1332                                                     2) ТП-495</t>
  </si>
  <si>
    <t>1) ВЛ-10кВ Ф.10-127А                                                    2) ТП-710</t>
  </si>
  <si>
    <t xml:space="preserve">  Чистка трассы от веток и замена битых изоляторов</t>
  </si>
  <si>
    <t>1) ТП-892                                                     2) ТП-677</t>
  </si>
  <si>
    <t>1) ТП-301                                        2) ВЛ-10кВ Ф.6-41А</t>
  </si>
  <si>
    <t>Перетяжка контактов, ППР трансформатора. Чистка трассы от веток и замена битых изоляторов</t>
  </si>
  <si>
    <t>мкр. Таусамалы мкр.Акжар.</t>
  </si>
  <si>
    <t xml:space="preserve">мкр.Таусамалы, мкр Алгабас.                         </t>
  </si>
  <si>
    <t>ул. Мынбаева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</si>
</sst>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1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1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1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1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45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6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14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vertical="center" wrapText="1"/>
    </xf>
    <xf numFmtId="0" fontId="45" fillId="0" borderId="11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vertical="center" wrapText="1"/>
    </xf>
    <xf numFmtId="0" fontId="45" fillId="0" borderId="1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48" fillId="0" borderId="11" xfId="0" applyFont="1" applyBorder="1" applyAlignment="1">
      <alignment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48" fillId="0" borderId="16" xfId="0" applyFont="1" applyBorder="1" applyAlignment="1">
      <alignment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8"/>
  <sheetViews>
    <sheetView tabSelected="1" zoomScale="70" zoomScaleNormal="70" zoomScaleSheetLayoutView="70" zoomScalePageLayoutView="0" workbookViewId="0" topLeftCell="C79">
      <selection activeCell="H98" sqref="H98"/>
    </sheetView>
  </sheetViews>
  <sheetFormatPr defaultColWidth="9.140625" defaultRowHeight="15"/>
  <cols>
    <col min="1" max="2" width="14.28125" style="1" customWidth="1"/>
    <col min="3" max="3" width="16.140625" style="1" customWidth="1"/>
    <col min="4" max="4" width="26.140625" style="4" customWidth="1"/>
    <col min="5" max="5" width="38.421875" style="1" customWidth="1"/>
    <col min="6" max="6" width="12.140625" style="1" customWidth="1"/>
    <col min="7" max="7" width="12.57421875" style="1" customWidth="1"/>
    <col min="8" max="8" width="70.28125" style="4" customWidth="1"/>
    <col min="9" max="16384" width="9.140625" style="4" customWidth="1"/>
  </cols>
  <sheetData>
    <row r="2" spans="1:8" ht="15.75">
      <c r="A2" s="78" t="s">
        <v>178</v>
      </c>
      <c r="B2" s="78"/>
      <c r="C2" s="78"/>
      <c r="D2" s="78"/>
      <c r="E2" s="78"/>
      <c r="F2" s="78"/>
      <c r="G2" s="78"/>
      <c r="H2" s="78"/>
    </row>
    <row r="4" spans="1:8" ht="15.75">
      <c r="A4" s="79" t="s">
        <v>2</v>
      </c>
      <c r="B4" s="79" t="s">
        <v>8</v>
      </c>
      <c r="C4" s="82" t="s">
        <v>9</v>
      </c>
      <c r="D4" s="80" t="s">
        <v>1</v>
      </c>
      <c r="E4" s="82" t="s">
        <v>0</v>
      </c>
      <c r="F4" s="79" t="s">
        <v>5</v>
      </c>
      <c r="G4" s="79"/>
      <c r="H4" s="80" t="s">
        <v>4</v>
      </c>
    </row>
    <row r="5" spans="1:8" ht="31.5">
      <c r="A5" s="82"/>
      <c r="B5" s="82"/>
      <c r="C5" s="84"/>
      <c r="D5" s="81"/>
      <c r="E5" s="85"/>
      <c r="F5" s="56" t="s">
        <v>6</v>
      </c>
      <c r="G5" s="56" t="s">
        <v>7</v>
      </c>
      <c r="H5" s="81"/>
    </row>
    <row r="6" spans="1:9" s="10" customFormat="1" ht="50.25" customHeight="1">
      <c r="A6" s="79" t="s">
        <v>3</v>
      </c>
      <c r="B6" s="25">
        <v>42506</v>
      </c>
      <c r="C6" s="23" t="s">
        <v>10</v>
      </c>
      <c r="D6" s="26" t="s">
        <v>105</v>
      </c>
      <c r="E6" s="23" t="s">
        <v>32</v>
      </c>
      <c r="F6" s="23">
        <v>147</v>
      </c>
      <c r="G6" s="23">
        <v>2</v>
      </c>
      <c r="H6" s="43" t="s">
        <v>59</v>
      </c>
      <c r="I6" s="9"/>
    </row>
    <row r="7" spans="1:9" s="10" customFormat="1" ht="50.25" customHeight="1">
      <c r="A7" s="79"/>
      <c r="B7" s="25">
        <v>42506</v>
      </c>
      <c r="C7" s="23" t="s">
        <v>10</v>
      </c>
      <c r="D7" s="23" t="s">
        <v>60</v>
      </c>
      <c r="E7" s="23" t="s">
        <v>11</v>
      </c>
      <c r="F7" s="23">
        <v>173</v>
      </c>
      <c r="G7" s="23">
        <v>8</v>
      </c>
      <c r="H7" s="43" t="s">
        <v>61</v>
      </c>
      <c r="I7" s="9"/>
    </row>
    <row r="8" spans="1:9" s="10" customFormat="1" ht="50.25" customHeight="1">
      <c r="A8" s="79"/>
      <c r="B8" s="25">
        <v>42506</v>
      </c>
      <c r="C8" s="23" t="s">
        <v>10</v>
      </c>
      <c r="D8" s="23" t="s">
        <v>62</v>
      </c>
      <c r="E8" s="23" t="s">
        <v>34</v>
      </c>
      <c r="F8" s="23">
        <v>307</v>
      </c>
      <c r="G8" s="23">
        <v>13</v>
      </c>
      <c r="H8" s="43" t="s">
        <v>63</v>
      </c>
      <c r="I8" s="9"/>
    </row>
    <row r="9" spans="1:9" s="10" customFormat="1" ht="88.5" customHeight="1">
      <c r="A9" s="79"/>
      <c r="B9" s="25">
        <v>42506</v>
      </c>
      <c r="C9" s="23" t="s">
        <v>10</v>
      </c>
      <c r="D9" s="23" t="s">
        <v>64</v>
      </c>
      <c r="E9" s="23" t="s">
        <v>12</v>
      </c>
      <c r="F9" s="23">
        <v>262</v>
      </c>
      <c r="G9" s="23">
        <v>5</v>
      </c>
      <c r="H9" s="43" t="s">
        <v>65</v>
      </c>
      <c r="I9" s="9"/>
    </row>
    <row r="10" spans="1:9" s="10" customFormat="1" ht="88.5" customHeight="1">
      <c r="A10" s="79"/>
      <c r="B10" s="25">
        <v>42507</v>
      </c>
      <c r="C10" s="23" t="s">
        <v>10</v>
      </c>
      <c r="D10" s="23" t="s">
        <v>66</v>
      </c>
      <c r="E10" s="23" t="s">
        <v>12</v>
      </c>
      <c r="F10" s="23">
        <v>159</v>
      </c>
      <c r="G10" s="23">
        <v>0</v>
      </c>
      <c r="H10" s="43" t="s">
        <v>67</v>
      </c>
      <c r="I10" s="9"/>
    </row>
    <row r="11" spans="1:9" s="10" customFormat="1" ht="99.75" customHeight="1">
      <c r="A11" s="79"/>
      <c r="B11" s="25">
        <v>42508</v>
      </c>
      <c r="C11" s="23" t="s">
        <v>10</v>
      </c>
      <c r="D11" s="23" t="s">
        <v>68</v>
      </c>
      <c r="E11" s="23" t="s">
        <v>34</v>
      </c>
      <c r="F11" s="23">
        <v>504</v>
      </c>
      <c r="G11" s="23">
        <v>19</v>
      </c>
      <c r="H11" s="43" t="s">
        <v>69</v>
      </c>
      <c r="I11" s="9"/>
    </row>
    <row r="12" spans="1:9" s="10" customFormat="1" ht="56.25" customHeight="1">
      <c r="A12" s="79"/>
      <c r="B12" s="25">
        <v>42508</v>
      </c>
      <c r="C12" s="23" t="s">
        <v>10</v>
      </c>
      <c r="D12" s="23" t="s">
        <v>70</v>
      </c>
      <c r="E12" s="23" t="s">
        <v>11</v>
      </c>
      <c r="F12" s="23">
        <v>156</v>
      </c>
      <c r="G12" s="23">
        <v>7</v>
      </c>
      <c r="H12" s="43" t="s">
        <v>71</v>
      </c>
      <c r="I12" s="9"/>
    </row>
    <row r="13" spans="1:9" s="10" customFormat="1" ht="50.25" customHeight="1">
      <c r="A13" s="79"/>
      <c r="B13" s="25">
        <v>42508</v>
      </c>
      <c r="C13" s="23" t="s">
        <v>10</v>
      </c>
      <c r="D13" s="23" t="s">
        <v>64</v>
      </c>
      <c r="E13" s="23" t="s">
        <v>12</v>
      </c>
      <c r="F13" s="23">
        <v>262</v>
      </c>
      <c r="G13" s="23">
        <v>5</v>
      </c>
      <c r="H13" s="43" t="s">
        <v>65</v>
      </c>
      <c r="I13" s="9"/>
    </row>
    <row r="14" spans="1:9" s="10" customFormat="1" ht="60.75" customHeight="1">
      <c r="A14" s="79"/>
      <c r="B14" s="25">
        <v>42509</v>
      </c>
      <c r="C14" s="23" t="s">
        <v>10</v>
      </c>
      <c r="D14" s="23" t="s">
        <v>72</v>
      </c>
      <c r="E14" s="23" t="s">
        <v>31</v>
      </c>
      <c r="F14" s="23">
        <v>169</v>
      </c>
      <c r="G14" s="23">
        <v>5</v>
      </c>
      <c r="H14" s="43" t="s">
        <v>73</v>
      </c>
      <c r="I14" s="9"/>
    </row>
    <row r="15" spans="1:9" s="10" customFormat="1" ht="36" customHeight="1">
      <c r="A15" s="79"/>
      <c r="B15" s="25">
        <v>42509</v>
      </c>
      <c r="C15" s="23" t="s">
        <v>10</v>
      </c>
      <c r="D15" s="23" t="s">
        <v>74</v>
      </c>
      <c r="E15" s="23" t="s">
        <v>11</v>
      </c>
      <c r="F15" s="23">
        <v>154</v>
      </c>
      <c r="G15" s="23">
        <v>2</v>
      </c>
      <c r="H15" s="43" t="s">
        <v>75</v>
      </c>
      <c r="I15" s="9"/>
    </row>
    <row r="16" spans="1:9" s="10" customFormat="1" ht="72.75" customHeight="1">
      <c r="A16" s="79"/>
      <c r="B16" s="25">
        <v>42509</v>
      </c>
      <c r="C16" s="23" t="s">
        <v>10</v>
      </c>
      <c r="D16" s="23" t="s">
        <v>40</v>
      </c>
      <c r="E16" s="23" t="s">
        <v>12</v>
      </c>
      <c r="F16" s="23">
        <v>159</v>
      </c>
      <c r="G16" s="23">
        <v>0</v>
      </c>
      <c r="H16" s="43" t="s">
        <v>67</v>
      </c>
      <c r="I16" s="9"/>
    </row>
    <row r="17" spans="1:9" s="10" customFormat="1" ht="45.75" customHeight="1">
      <c r="A17" s="79"/>
      <c r="B17" s="25">
        <v>42510</v>
      </c>
      <c r="C17" s="23" t="s">
        <v>10</v>
      </c>
      <c r="D17" s="23" t="s">
        <v>76</v>
      </c>
      <c r="E17" s="23" t="s">
        <v>34</v>
      </c>
      <c r="F17" s="23">
        <v>0</v>
      </c>
      <c r="G17" s="23">
        <v>5</v>
      </c>
      <c r="H17" s="43" t="s">
        <v>77</v>
      </c>
      <c r="I17" s="9"/>
    </row>
    <row r="18" spans="1:9" s="10" customFormat="1" ht="60" customHeight="1">
      <c r="A18" s="79"/>
      <c r="B18" s="25">
        <v>42510</v>
      </c>
      <c r="C18" s="23" t="s">
        <v>10</v>
      </c>
      <c r="D18" s="23" t="s">
        <v>64</v>
      </c>
      <c r="E18" s="23" t="s">
        <v>12</v>
      </c>
      <c r="F18" s="23">
        <v>262</v>
      </c>
      <c r="G18" s="23">
        <v>5</v>
      </c>
      <c r="H18" s="43" t="s">
        <v>65</v>
      </c>
      <c r="I18" s="9"/>
    </row>
    <row r="19" spans="1:11" s="14" customFormat="1" ht="44.25" customHeight="1">
      <c r="A19" s="72" t="s">
        <v>17</v>
      </c>
      <c r="B19" s="27">
        <v>42506</v>
      </c>
      <c r="C19" s="28" t="s">
        <v>14</v>
      </c>
      <c r="D19" s="29" t="s">
        <v>15</v>
      </c>
      <c r="E19" s="30" t="s">
        <v>15</v>
      </c>
      <c r="F19" s="30" t="s">
        <v>15</v>
      </c>
      <c r="G19" s="31" t="s">
        <v>15</v>
      </c>
      <c r="H19" s="44"/>
      <c r="I19" s="12"/>
      <c r="J19" s="13"/>
      <c r="K19" s="11"/>
    </row>
    <row r="20" spans="1:11" s="14" customFormat="1" ht="44.25" customHeight="1">
      <c r="A20" s="73"/>
      <c r="B20" s="25">
        <v>42507</v>
      </c>
      <c r="C20" s="33" t="s">
        <v>14</v>
      </c>
      <c r="D20" s="34" t="s">
        <v>78</v>
      </c>
      <c r="E20" s="23" t="s">
        <v>16</v>
      </c>
      <c r="F20" s="23">
        <v>403</v>
      </c>
      <c r="G20" s="35">
        <v>13</v>
      </c>
      <c r="H20" s="45" t="s">
        <v>79</v>
      </c>
      <c r="I20" s="12"/>
      <c r="J20" s="13"/>
      <c r="K20" s="11"/>
    </row>
    <row r="21" spans="1:11" s="14" customFormat="1" ht="44.25" customHeight="1">
      <c r="A21" s="73"/>
      <c r="B21" s="25">
        <v>42508</v>
      </c>
      <c r="C21" s="33" t="s">
        <v>14</v>
      </c>
      <c r="D21" s="34" t="s">
        <v>80</v>
      </c>
      <c r="E21" s="23" t="s">
        <v>16</v>
      </c>
      <c r="F21" s="23">
        <v>0</v>
      </c>
      <c r="G21" s="35">
        <v>10</v>
      </c>
      <c r="H21" s="45" t="s">
        <v>81</v>
      </c>
      <c r="I21" s="12"/>
      <c r="J21" s="13"/>
      <c r="K21" s="11"/>
    </row>
    <row r="22" spans="1:11" s="14" customFormat="1" ht="44.25" customHeight="1">
      <c r="A22" s="73"/>
      <c r="B22" s="25">
        <v>42509</v>
      </c>
      <c r="C22" s="33" t="s">
        <v>14</v>
      </c>
      <c r="D22" s="34" t="s">
        <v>82</v>
      </c>
      <c r="E22" s="23" t="s">
        <v>16</v>
      </c>
      <c r="F22" s="23">
        <f>11+166</f>
        <v>177</v>
      </c>
      <c r="G22" s="35">
        <f>14+8</f>
        <v>22</v>
      </c>
      <c r="H22" s="45" t="s">
        <v>83</v>
      </c>
      <c r="I22" s="12"/>
      <c r="J22" s="13"/>
      <c r="K22" s="11"/>
    </row>
    <row r="23" spans="1:11" s="14" customFormat="1" ht="44.25" customHeight="1">
      <c r="A23" s="73"/>
      <c r="B23" s="25">
        <v>42510</v>
      </c>
      <c r="C23" s="33" t="s">
        <v>14</v>
      </c>
      <c r="D23" s="34" t="s">
        <v>15</v>
      </c>
      <c r="E23" s="23" t="s">
        <v>15</v>
      </c>
      <c r="F23" s="23" t="s">
        <v>15</v>
      </c>
      <c r="G23" s="35" t="s">
        <v>15</v>
      </c>
      <c r="H23" s="46"/>
      <c r="I23" s="12"/>
      <c r="J23" s="13"/>
      <c r="K23" s="11"/>
    </row>
    <row r="24" spans="1:11" s="14" customFormat="1" ht="76.5" customHeight="1">
      <c r="A24" s="73"/>
      <c r="B24" s="25">
        <v>42506</v>
      </c>
      <c r="C24" s="33" t="s">
        <v>14</v>
      </c>
      <c r="D24" s="34" t="s">
        <v>41</v>
      </c>
      <c r="E24" s="23" t="s">
        <v>13</v>
      </c>
      <c r="F24" s="23">
        <v>231</v>
      </c>
      <c r="G24" s="23">
        <v>9</v>
      </c>
      <c r="H24" s="45" t="s">
        <v>35</v>
      </c>
      <c r="I24" s="12"/>
      <c r="J24" s="13"/>
      <c r="K24" s="11"/>
    </row>
    <row r="25" spans="1:11" s="14" customFormat="1" ht="76.5" customHeight="1">
      <c r="A25" s="73"/>
      <c r="B25" s="25">
        <v>42507</v>
      </c>
      <c r="C25" s="33" t="s">
        <v>14</v>
      </c>
      <c r="D25" s="34" t="s">
        <v>41</v>
      </c>
      <c r="E25" s="23" t="s">
        <v>13</v>
      </c>
      <c r="F25" s="23">
        <v>231</v>
      </c>
      <c r="G25" s="23">
        <v>9</v>
      </c>
      <c r="H25" s="45" t="s">
        <v>35</v>
      </c>
      <c r="I25" s="12"/>
      <c r="J25" s="13"/>
      <c r="K25" s="11"/>
    </row>
    <row r="26" spans="1:11" s="14" customFormat="1" ht="76.5" customHeight="1">
      <c r="A26" s="73"/>
      <c r="B26" s="25">
        <v>42508</v>
      </c>
      <c r="C26" s="33" t="s">
        <v>14</v>
      </c>
      <c r="D26" s="34" t="s">
        <v>42</v>
      </c>
      <c r="E26" s="23" t="s">
        <v>13</v>
      </c>
      <c r="F26" s="23">
        <v>231</v>
      </c>
      <c r="G26" s="23">
        <v>9</v>
      </c>
      <c r="H26" s="45" t="s">
        <v>35</v>
      </c>
      <c r="I26" s="12"/>
      <c r="J26" s="13"/>
      <c r="K26" s="11"/>
    </row>
    <row r="27" spans="1:11" s="14" customFormat="1" ht="81.75" customHeight="1">
      <c r="A27" s="73"/>
      <c r="B27" s="25">
        <v>42509</v>
      </c>
      <c r="C27" s="33" t="s">
        <v>14</v>
      </c>
      <c r="D27" s="34" t="s">
        <v>42</v>
      </c>
      <c r="E27" s="23" t="s">
        <v>13</v>
      </c>
      <c r="F27" s="23">
        <v>231</v>
      </c>
      <c r="G27" s="23">
        <v>9</v>
      </c>
      <c r="H27" s="45" t="s">
        <v>35</v>
      </c>
      <c r="I27" s="12"/>
      <c r="J27" s="13"/>
      <c r="K27" s="11"/>
    </row>
    <row r="28" spans="1:11" s="14" customFormat="1" ht="73.5" customHeight="1">
      <c r="A28" s="73"/>
      <c r="B28" s="25">
        <v>42510</v>
      </c>
      <c r="C28" s="33" t="s">
        <v>14</v>
      </c>
      <c r="D28" s="34" t="s">
        <v>15</v>
      </c>
      <c r="E28" s="23" t="s">
        <v>13</v>
      </c>
      <c r="F28" s="23" t="s">
        <v>15</v>
      </c>
      <c r="G28" s="23" t="s">
        <v>15</v>
      </c>
      <c r="H28" s="45"/>
      <c r="I28" s="12"/>
      <c r="J28" s="13"/>
      <c r="K28" s="11"/>
    </row>
    <row r="29" spans="1:8" s="15" customFormat="1" ht="30">
      <c r="A29" s="83" t="s">
        <v>55</v>
      </c>
      <c r="B29" s="18">
        <v>42506</v>
      </c>
      <c r="C29" s="23" t="s">
        <v>51</v>
      </c>
      <c r="D29" s="19" t="s">
        <v>179</v>
      </c>
      <c r="E29" s="17" t="s">
        <v>56</v>
      </c>
      <c r="F29" s="20">
        <v>456</v>
      </c>
      <c r="G29" s="20">
        <v>16</v>
      </c>
      <c r="H29" s="21" t="s">
        <v>58</v>
      </c>
    </row>
    <row r="30" spans="1:8" s="15" customFormat="1" ht="45">
      <c r="A30" s="83"/>
      <c r="B30" s="18">
        <v>42507</v>
      </c>
      <c r="C30" s="23" t="s">
        <v>51</v>
      </c>
      <c r="D30" s="22" t="s">
        <v>180</v>
      </c>
      <c r="E30" s="17" t="s">
        <v>84</v>
      </c>
      <c r="F30" s="20">
        <v>92</v>
      </c>
      <c r="G30" s="20">
        <v>4</v>
      </c>
      <c r="H30" s="21" t="s">
        <v>57</v>
      </c>
    </row>
    <row r="31" spans="1:8" s="15" customFormat="1" ht="30">
      <c r="A31" s="83"/>
      <c r="B31" s="18">
        <v>42508</v>
      </c>
      <c r="C31" s="23" t="s">
        <v>51</v>
      </c>
      <c r="D31" s="22" t="s">
        <v>181</v>
      </c>
      <c r="E31" s="17" t="s">
        <v>182</v>
      </c>
      <c r="F31" s="20">
        <v>1978</v>
      </c>
      <c r="G31" s="20">
        <v>120</v>
      </c>
      <c r="H31" s="21" t="s">
        <v>186</v>
      </c>
    </row>
    <row r="32" spans="1:8" s="15" customFormat="1" ht="30">
      <c r="A32" s="83"/>
      <c r="B32" s="18">
        <v>42509</v>
      </c>
      <c r="C32" s="23" t="s">
        <v>51</v>
      </c>
      <c r="D32" s="22" t="s">
        <v>183</v>
      </c>
      <c r="E32" s="17" t="s">
        <v>56</v>
      </c>
      <c r="F32" s="20">
        <v>6</v>
      </c>
      <c r="G32" s="20">
        <v>7</v>
      </c>
      <c r="H32" s="21" t="s">
        <v>186</v>
      </c>
    </row>
    <row r="33" spans="1:8" s="15" customFormat="1" ht="45">
      <c r="A33" s="83"/>
      <c r="B33" s="18">
        <v>42510</v>
      </c>
      <c r="C33" s="23" t="s">
        <v>51</v>
      </c>
      <c r="D33" s="19" t="s">
        <v>184</v>
      </c>
      <c r="E33" s="17" t="s">
        <v>185</v>
      </c>
      <c r="F33" s="20">
        <v>420</v>
      </c>
      <c r="G33" s="20">
        <v>43</v>
      </c>
      <c r="H33" s="21" t="s">
        <v>187</v>
      </c>
    </row>
    <row r="34" spans="1:8" ht="31.5">
      <c r="A34" s="74" t="s">
        <v>18</v>
      </c>
      <c r="B34" s="39">
        <v>42506</v>
      </c>
      <c r="C34" s="33" t="s">
        <v>14</v>
      </c>
      <c r="D34" s="40" t="s">
        <v>86</v>
      </c>
      <c r="E34" s="41" t="s">
        <v>85</v>
      </c>
      <c r="F34" s="26">
        <v>168</v>
      </c>
      <c r="G34" s="26">
        <v>10</v>
      </c>
      <c r="H34" s="47" t="s">
        <v>87</v>
      </c>
    </row>
    <row r="35" spans="1:8" ht="47.25">
      <c r="A35" s="74"/>
      <c r="B35" s="39">
        <v>42507</v>
      </c>
      <c r="C35" s="33" t="s">
        <v>14</v>
      </c>
      <c r="D35" s="40" t="s">
        <v>89</v>
      </c>
      <c r="E35" s="41" t="s">
        <v>88</v>
      </c>
      <c r="F35" s="26">
        <v>224</v>
      </c>
      <c r="G35" s="26">
        <v>11</v>
      </c>
      <c r="H35" s="47" t="s">
        <v>90</v>
      </c>
    </row>
    <row r="36" spans="1:8" ht="31.5">
      <c r="A36" s="74"/>
      <c r="B36" s="39">
        <v>42508</v>
      </c>
      <c r="C36" s="33" t="s">
        <v>14</v>
      </c>
      <c r="D36" s="42" t="s">
        <v>92</v>
      </c>
      <c r="E36" s="41" t="s">
        <v>91</v>
      </c>
      <c r="F36" s="35">
        <v>1044</v>
      </c>
      <c r="G36" s="35">
        <v>11</v>
      </c>
      <c r="H36" s="47" t="s">
        <v>93</v>
      </c>
    </row>
    <row r="37" spans="1:8" ht="31.5">
      <c r="A37" s="74"/>
      <c r="B37" s="39">
        <v>42509</v>
      </c>
      <c r="C37" s="33" t="s">
        <v>14</v>
      </c>
      <c r="D37" s="42" t="s">
        <v>95</v>
      </c>
      <c r="E37" s="41" t="s">
        <v>94</v>
      </c>
      <c r="F37" s="26">
        <v>160</v>
      </c>
      <c r="G37" s="26">
        <v>5</v>
      </c>
      <c r="H37" s="47" t="s">
        <v>96</v>
      </c>
    </row>
    <row r="38" spans="1:8" ht="31.5">
      <c r="A38" s="74"/>
      <c r="B38" s="39">
        <v>42510</v>
      </c>
      <c r="C38" s="33" t="s">
        <v>14</v>
      </c>
      <c r="D38" s="42" t="s">
        <v>97</v>
      </c>
      <c r="E38" s="41" t="s">
        <v>91</v>
      </c>
      <c r="F38" s="26">
        <v>47</v>
      </c>
      <c r="G38" s="26">
        <v>4</v>
      </c>
      <c r="H38" s="47" t="s">
        <v>98</v>
      </c>
    </row>
    <row r="39" spans="1:8" ht="47.25">
      <c r="A39" s="74"/>
      <c r="B39" s="39">
        <v>42506</v>
      </c>
      <c r="C39" s="33" t="s">
        <v>14</v>
      </c>
      <c r="D39" s="42" t="s">
        <v>99</v>
      </c>
      <c r="E39" s="41" t="s">
        <v>43</v>
      </c>
      <c r="F39" s="26">
        <v>79</v>
      </c>
      <c r="G39" s="26">
        <v>9</v>
      </c>
      <c r="H39" s="47" t="s">
        <v>100</v>
      </c>
    </row>
    <row r="40" spans="1:8" ht="47.25">
      <c r="A40" s="74"/>
      <c r="B40" s="39">
        <v>42507</v>
      </c>
      <c r="C40" s="33" t="s">
        <v>14</v>
      </c>
      <c r="D40" s="42" t="s">
        <v>101</v>
      </c>
      <c r="E40" s="41" t="s">
        <v>43</v>
      </c>
      <c r="F40" s="26">
        <v>147</v>
      </c>
      <c r="G40" s="26">
        <v>14</v>
      </c>
      <c r="H40" s="47" t="s">
        <v>102</v>
      </c>
    </row>
    <row r="41" spans="1:8" ht="47.25">
      <c r="A41" s="74"/>
      <c r="B41" s="39">
        <v>42508</v>
      </c>
      <c r="C41" s="33" t="s">
        <v>14</v>
      </c>
      <c r="D41" s="42" t="s">
        <v>101</v>
      </c>
      <c r="E41" s="41" t="s">
        <v>43</v>
      </c>
      <c r="F41" s="26">
        <v>147</v>
      </c>
      <c r="G41" s="26">
        <v>14</v>
      </c>
      <c r="H41" s="47" t="s">
        <v>102</v>
      </c>
    </row>
    <row r="42" spans="1:8" ht="47.25">
      <c r="A42" s="74"/>
      <c r="B42" s="39">
        <v>42509</v>
      </c>
      <c r="C42" s="33" t="s">
        <v>14</v>
      </c>
      <c r="D42" s="42" t="s">
        <v>103</v>
      </c>
      <c r="E42" s="41" t="s">
        <v>43</v>
      </c>
      <c r="F42" s="26">
        <v>132</v>
      </c>
      <c r="G42" s="26">
        <v>1</v>
      </c>
      <c r="H42" s="47" t="s">
        <v>104</v>
      </c>
    </row>
    <row r="43" spans="1:8" ht="47.25">
      <c r="A43" s="74"/>
      <c r="B43" s="39">
        <v>42510</v>
      </c>
      <c r="C43" s="33" t="s">
        <v>14</v>
      </c>
      <c r="D43" s="42" t="s">
        <v>103</v>
      </c>
      <c r="E43" s="41" t="s">
        <v>43</v>
      </c>
      <c r="F43" s="26">
        <v>132</v>
      </c>
      <c r="G43" s="26">
        <v>1</v>
      </c>
      <c r="H43" s="47" t="s">
        <v>104</v>
      </c>
    </row>
    <row r="44" spans="1:8" s="16" customFormat="1" ht="15.75" customHeight="1">
      <c r="A44" s="75" t="s">
        <v>19</v>
      </c>
      <c r="B44" s="25" t="s">
        <v>106</v>
      </c>
      <c r="C44" s="33" t="s">
        <v>14</v>
      </c>
      <c r="D44" s="23" t="s">
        <v>44</v>
      </c>
      <c r="E44" s="35" t="s">
        <v>11</v>
      </c>
      <c r="F44" s="35">
        <v>105</v>
      </c>
      <c r="G44" s="35">
        <v>15</v>
      </c>
      <c r="H44" s="48" t="s">
        <v>49</v>
      </c>
    </row>
    <row r="45" spans="1:8" s="16" customFormat="1" ht="15.75" customHeight="1">
      <c r="A45" s="75"/>
      <c r="B45" s="25" t="s">
        <v>107</v>
      </c>
      <c r="C45" s="33" t="s">
        <v>14</v>
      </c>
      <c r="D45" s="23" t="s">
        <v>108</v>
      </c>
      <c r="E45" s="35" t="s">
        <v>11</v>
      </c>
      <c r="F45" s="35">
        <v>318</v>
      </c>
      <c r="G45" s="35">
        <v>35</v>
      </c>
      <c r="H45" s="48" t="s">
        <v>109</v>
      </c>
    </row>
    <row r="46" spans="1:8" s="16" customFormat="1" ht="15.75" customHeight="1">
      <c r="A46" s="75"/>
      <c r="B46" s="25" t="s">
        <v>110</v>
      </c>
      <c r="C46" s="33" t="s">
        <v>14</v>
      </c>
      <c r="D46" s="23" t="s">
        <v>111</v>
      </c>
      <c r="E46" s="35" t="s">
        <v>11</v>
      </c>
      <c r="F46" s="35">
        <v>436</v>
      </c>
      <c r="G46" s="35">
        <v>38</v>
      </c>
      <c r="H46" s="48" t="s">
        <v>112</v>
      </c>
    </row>
    <row r="47" spans="1:8" s="15" customFormat="1" ht="15.75" customHeight="1">
      <c r="A47" s="75"/>
      <c r="B47" s="25" t="s">
        <v>106</v>
      </c>
      <c r="C47" s="33" t="s">
        <v>14</v>
      </c>
      <c r="D47" s="23" t="s">
        <v>113</v>
      </c>
      <c r="E47" s="35" t="s">
        <v>11</v>
      </c>
      <c r="F47" s="35">
        <v>107</v>
      </c>
      <c r="G47" s="35">
        <v>8</v>
      </c>
      <c r="H47" s="48" t="s">
        <v>114</v>
      </c>
    </row>
    <row r="48" spans="1:8" s="15" customFormat="1" ht="15.75" customHeight="1">
      <c r="A48" s="75"/>
      <c r="B48" s="25" t="s">
        <v>110</v>
      </c>
      <c r="C48" s="33" t="s">
        <v>14</v>
      </c>
      <c r="D48" s="23" t="s">
        <v>115</v>
      </c>
      <c r="E48" s="35" t="s">
        <v>11</v>
      </c>
      <c r="F48" s="35">
        <v>691</v>
      </c>
      <c r="G48" s="35">
        <v>22</v>
      </c>
      <c r="H48" s="48" t="s">
        <v>114</v>
      </c>
    </row>
    <row r="49" spans="1:9" s="16" customFormat="1" ht="90.75" customHeight="1">
      <c r="A49" s="76" t="s">
        <v>20</v>
      </c>
      <c r="B49" s="57" t="s">
        <v>116</v>
      </c>
      <c r="C49" s="41" t="s">
        <v>14</v>
      </c>
      <c r="D49" s="56" t="s">
        <v>36</v>
      </c>
      <c r="E49" s="59" t="s">
        <v>48</v>
      </c>
      <c r="F49" s="36">
        <v>57</v>
      </c>
      <c r="G49" s="36">
        <v>8</v>
      </c>
      <c r="H49" s="58" t="s">
        <v>45</v>
      </c>
      <c r="I49" s="15"/>
    </row>
    <row r="50" spans="1:9" s="16" customFormat="1" ht="78" customHeight="1">
      <c r="A50" s="77"/>
      <c r="B50" s="25" t="s">
        <v>117</v>
      </c>
      <c r="C50" s="41" t="s">
        <v>14</v>
      </c>
      <c r="D50" s="37" t="s">
        <v>118</v>
      </c>
      <c r="E50" s="36" t="s">
        <v>129</v>
      </c>
      <c r="F50" s="36">
        <v>988</v>
      </c>
      <c r="G50" s="36">
        <v>0</v>
      </c>
      <c r="H50" s="60" t="s">
        <v>37</v>
      </c>
      <c r="I50" s="15"/>
    </row>
    <row r="51" spans="1:9" s="16" customFormat="1" ht="81.75" customHeight="1">
      <c r="A51" s="77"/>
      <c r="B51" s="27" t="s">
        <v>119</v>
      </c>
      <c r="C51" s="41" t="s">
        <v>14</v>
      </c>
      <c r="D51" s="23" t="s">
        <v>36</v>
      </c>
      <c r="E51" s="36" t="s">
        <v>48</v>
      </c>
      <c r="F51" s="36">
        <v>57</v>
      </c>
      <c r="G51" s="36">
        <v>8</v>
      </c>
      <c r="H51" s="58" t="s">
        <v>45</v>
      </c>
      <c r="I51" s="15"/>
    </row>
    <row r="52" spans="1:9" s="16" customFormat="1" ht="77.25" customHeight="1">
      <c r="A52" s="77"/>
      <c r="B52" s="25" t="s">
        <v>120</v>
      </c>
      <c r="C52" s="41" t="s">
        <v>14</v>
      </c>
      <c r="D52" s="30" t="s">
        <v>121</v>
      </c>
      <c r="E52" s="36" t="s">
        <v>48</v>
      </c>
      <c r="F52" s="36">
        <v>41</v>
      </c>
      <c r="G52" s="36">
        <v>17</v>
      </c>
      <c r="H52" s="60" t="s">
        <v>122</v>
      </c>
      <c r="I52" s="15"/>
    </row>
    <row r="53" spans="1:9" s="16" customFormat="1" ht="82.5" customHeight="1">
      <c r="A53" s="77"/>
      <c r="B53" s="25" t="s">
        <v>123</v>
      </c>
      <c r="C53" s="41" t="s">
        <v>14</v>
      </c>
      <c r="D53" s="30" t="s">
        <v>118</v>
      </c>
      <c r="E53" s="59" t="s">
        <v>48</v>
      </c>
      <c r="F53" s="36">
        <v>988</v>
      </c>
      <c r="G53" s="36">
        <v>0</v>
      </c>
      <c r="H53" s="60" t="s">
        <v>37</v>
      </c>
      <c r="I53" s="15"/>
    </row>
    <row r="54" spans="1:9" s="16" customFormat="1" ht="123" customHeight="1">
      <c r="A54" s="77"/>
      <c r="B54" s="61" t="s">
        <v>116</v>
      </c>
      <c r="C54" s="41" t="s">
        <v>14</v>
      </c>
      <c r="D54" s="56" t="s">
        <v>50</v>
      </c>
      <c r="E54" s="38" t="s">
        <v>130</v>
      </c>
      <c r="F54" s="36">
        <v>0</v>
      </c>
      <c r="G54" s="36">
        <v>1</v>
      </c>
      <c r="H54" s="58" t="s">
        <v>124</v>
      </c>
      <c r="I54" s="15"/>
    </row>
    <row r="55" spans="1:9" s="16" customFormat="1" ht="120.75" customHeight="1">
      <c r="A55" s="77"/>
      <c r="B55" s="62" t="s">
        <v>117</v>
      </c>
      <c r="C55" s="33" t="s">
        <v>14</v>
      </c>
      <c r="D55" s="63" t="s">
        <v>125</v>
      </c>
      <c r="E55" s="36" t="s">
        <v>33</v>
      </c>
      <c r="F55" s="32">
        <v>220</v>
      </c>
      <c r="G55" s="32">
        <v>36</v>
      </c>
      <c r="H55" s="64" t="s">
        <v>126</v>
      </c>
      <c r="I55" s="15"/>
    </row>
    <row r="56" spans="1:9" s="16" customFormat="1" ht="120.75" customHeight="1">
      <c r="A56" s="77"/>
      <c r="B56" s="62" t="s">
        <v>119</v>
      </c>
      <c r="C56" s="33" t="s">
        <v>14</v>
      </c>
      <c r="D56" s="63" t="s">
        <v>125</v>
      </c>
      <c r="E56" s="36" t="s">
        <v>33</v>
      </c>
      <c r="F56" s="32">
        <v>220</v>
      </c>
      <c r="G56" s="32">
        <v>36</v>
      </c>
      <c r="H56" s="64" t="s">
        <v>126</v>
      </c>
      <c r="I56" s="15"/>
    </row>
    <row r="57" spans="1:9" s="16" customFormat="1" ht="120.75" customHeight="1">
      <c r="A57" s="77"/>
      <c r="B57" s="25" t="s">
        <v>120</v>
      </c>
      <c r="C57" s="33" t="s">
        <v>14</v>
      </c>
      <c r="D57" s="63" t="s">
        <v>127</v>
      </c>
      <c r="E57" s="36" t="s">
        <v>33</v>
      </c>
      <c r="F57" s="32">
        <v>0</v>
      </c>
      <c r="G57" s="32">
        <v>3</v>
      </c>
      <c r="H57" s="64" t="s">
        <v>128</v>
      </c>
      <c r="I57" s="15"/>
    </row>
    <row r="58" spans="1:9" s="16" customFormat="1" ht="138.75" customHeight="1">
      <c r="A58" s="86"/>
      <c r="B58" s="25" t="s">
        <v>123</v>
      </c>
      <c r="C58" s="33" t="s">
        <v>14</v>
      </c>
      <c r="D58" s="63" t="s">
        <v>127</v>
      </c>
      <c r="E58" s="36" t="s">
        <v>33</v>
      </c>
      <c r="F58" s="32">
        <v>0</v>
      </c>
      <c r="G58" s="32">
        <v>3</v>
      </c>
      <c r="H58" s="64" t="s">
        <v>128</v>
      </c>
      <c r="I58" s="15"/>
    </row>
    <row r="59" spans="1:8" s="9" customFormat="1" ht="41.25" customHeight="1">
      <c r="A59" s="79" t="s">
        <v>22</v>
      </c>
      <c r="B59" s="25">
        <v>42506</v>
      </c>
      <c r="C59" s="23" t="s">
        <v>51</v>
      </c>
      <c r="D59" s="24" t="s">
        <v>131</v>
      </c>
      <c r="E59" s="23" t="s">
        <v>21</v>
      </c>
      <c r="F59" s="23">
        <v>906</v>
      </c>
      <c r="G59" s="23">
        <v>11</v>
      </c>
      <c r="H59" s="37" t="s">
        <v>132</v>
      </c>
    </row>
    <row r="60" spans="1:8" s="9" customFormat="1" ht="36" customHeight="1">
      <c r="A60" s="79"/>
      <c r="B60" s="25">
        <v>42507</v>
      </c>
      <c r="C60" s="25" t="s">
        <v>51</v>
      </c>
      <c r="D60" s="24" t="s">
        <v>133</v>
      </c>
      <c r="E60" s="23" t="s">
        <v>21</v>
      </c>
      <c r="F60" s="23">
        <v>1</v>
      </c>
      <c r="G60" s="23">
        <v>4</v>
      </c>
      <c r="H60" s="24" t="s">
        <v>134</v>
      </c>
    </row>
    <row r="61" spans="1:8" s="9" customFormat="1" ht="39.75" customHeight="1">
      <c r="A61" s="79"/>
      <c r="B61" s="25">
        <v>42508</v>
      </c>
      <c r="C61" s="23" t="s">
        <v>51</v>
      </c>
      <c r="D61" s="24" t="s">
        <v>135</v>
      </c>
      <c r="E61" s="23" t="s">
        <v>21</v>
      </c>
      <c r="F61" s="23">
        <v>85</v>
      </c>
      <c r="G61" s="23">
        <v>7</v>
      </c>
      <c r="H61" s="24" t="s">
        <v>136</v>
      </c>
    </row>
    <row r="62" spans="1:8" s="9" customFormat="1" ht="36" customHeight="1">
      <c r="A62" s="79"/>
      <c r="B62" s="25">
        <v>42509</v>
      </c>
      <c r="C62" s="23" t="s">
        <v>51</v>
      </c>
      <c r="D62" s="24" t="s">
        <v>137</v>
      </c>
      <c r="E62" s="23" t="s">
        <v>21</v>
      </c>
      <c r="F62" s="23">
        <v>1</v>
      </c>
      <c r="G62" s="23">
        <v>1</v>
      </c>
      <c r="H62" s="24" t="s">
        <v>138</v>
      </c>
    </row>
    <row r="63" spans="1:8" s="9" customFormat="1" ht="33.75" customHeight="1">
      <c r="A63" s="79"/>
      <c r="B63" s="25">
        <v>42509</v>
      </c>
      <c r="C63" s="25" t="s">
        <v>51</v>
      </c>
      <c r="D63" s="24" t="s">
        <v>139</v>
      </c>
      <c r="E63" s="23" t="s">
        <v>21</v>
      </c>
      <c r="F63" s="23">
        <v>690</v>
      </c>
      <c r="G63" s="23">
        <v>27</v>
      </c>
      <c r="H63" s="24" t="s">
        <v>140</v>
      </c>
    </row>
    <row r="64" spans="1:8" s="9" customFormat="1" ht="42.75" customHeight="1">
      <c r="A64" s="79"/>
      <c r="B64" s="25">
        <v>42508</v>
      </c>
      <c r="C64" s="23" t="s">
        <v>51</v>
      </c>
      <c r="D64" s="24" t="s">
        <v>141</v>
      </c>
      <c r="E64" s="23" t="s">
        <v>11</v>
      </c>
      <c r="F64" s="23">
        <v>97</v>
      </c>
      <c r="G64" s="23">
        <v>5</v>
      </c>
      <c r="H64" s="24" t="s">
        <v>142</v>
      </c>
    </row>
    <row r="65" spans="1:8" s="9" customFormat="1" ht="41.25" customHeight="1">
      <c r="A65" s="79"/>
      <c r="B65" s="25">
        <v>42509</v>
      </c>
      <c r="C65" s="23" t="s">
        <v>51</v>
      </c>
      <c r="D65" s="24" t="s">
        <v>143</v>
      </c>
      <c r="E65" s="23" t="s">
        <v>11</v>
      </c>
      <c r="F65" s="23">
        <v>981</v>
      </c>
      <c r="G65" s="23">
        <v>40</v>
      </c>
      <c r="H65" s="24" t="s">
        <v>52</v>
      </c>
    </row>
    <row r="66" spans="1:8" s="9" customFormat="1" ht="41.25" customHeight="1">
      <c r="A66" s="79"/>
      <c r="B66" s="25">
        <v>42506</v>
      </c>
      <c r="C66" s="25" t="s">
        <v>51</v>
      </c>
      <c r="D66" s="24" t="s">
        <v>144</v>
      </c>
      <c r="E66" s="23" t="s">
        <v>21</v>
      </c>
      <c r="F66" s="23" t="s">
        <v>15</v>
      </c>
      <c r="G66" s="23" t="s">
        <v>15</v>
      </c>
      <c r="H66" s="24" t="s">
        <v>145</v>
      </c>
    </row>
    <row r="67" spans="1:8" s="9" customFormat="1" ht="41.25" customHeight="1">
      <c r="A67" s="79"/>
      <c r="B67" s="25">
        <v>42508</v>
      </c>
      <c r="C67" s="23" t="s">
        <v>51</v>
      </c>
      <c r="D67" s="24" t="s">
        <v>144</v>
      </c>
      <c r="E67" s="23" t="s">
        <v>21</v>
      </c>
      <c r="F67" s="23" t="s">
        <v>15</v>
      </c>
      <c r="G67" s="23" t="s">
        <v>15</v>
      </c>
      <c r="H67" s="24" t="s">
        <v>145</v>
      </c>
    </row>
    <row r="68" spans="1:8" s="9" customFormat="1" ht="41.25" customHeight="1">
      <c r="A68" s="79"/>
      <c r="B68" s="25">
        <v>42509</v>
      </c>
      <c r="C68" s="23" t="s">
        <v>51</v>
      </c>
      <c r="D68" s="24" t="s">
        <v>146</v>
      </c>
      <c r="E68" s="23" t="s">
        <v>21</v>
      </c>
      <c r="F68" s="23">
        <v>108</v>
      </c>
      <c r="G68" s="23">
        <v>21</v>
      </c>
      <c r="H68" s="24" t="s">
        <v>145</v>
      </c>
    </row>
    <row r="69" spans="1:8" s="9" customFormat="1" ht="41.25" customHeight="1">
      <c r="A69" s="79"/>
      <c r="B69" s="25">
        <v>42510</v>
      </c>
      <c r="C69" s="25" t="s">
        <v>51</v>
      </c>
      <c r="D69" s="24" t="s">
        <v>146</v>
      </c>
      <c r="E69" s="23" t="s">
        <v>21</v>
      </c>
      <c r="F69" s="23">
        <v>108</v>
      </c>
      <c r="G69" s="23">
        <v>21</v>
      </c>
      <c r="H69" s="24" t="s">
        <v>145</v>
      </c>
    </row>
    <row r="70" spans="1:8" s="9" customFormat="1" ht="41.25" customHeight="1">
      <c r="A70" s="79"/>
      <c r="B70" s="25">
        <v>42509</v>
      </c>
      <c r="C70" s="23" t="s">
        <v>51</v>
      </c>
      <c r="D70" s="24" t="s">
        <v>147</v>
      </c>
      <c r="E70" s="23" t="s">
        <v>21</v>
      </c>
      <c r="F70" s="23" t="s">
        <v>15</v>
      </c>
      <c r="G70" s="23" t="s">
        <v>15</v>
      </c>
      <c r="H70" s="24" t="s">
        <v>145</v>
      </c>
    </row>
    <row r="71" spans="1:8" s="9" customFormat="1" ht="41.25" customHeight="1">
      <c r="A71" s="79"/>
      <c r="B71" s="25">
        <v>42510</v>
      </c>
      <c r="C71" s="25" t="s">
        <v>51</v>
      </c>
      <c r="D71" s="24" t="s">
        <v>147</v>
      </c>
      <c r="E71" s="23" t="s">
        <v>21</v>
      </c>
      <c r="F71" s="23" t="s">
        <v>15</v>
      </c>
      <c r="G71" s="23" t="s">
        <v>15</v>
      </c>
      <c r="H71" s="24" t="s">
        <v>145</v>
      </c>
    </row>
    <row r="72" spans="1:8" s="9" customFormat="1" ht="39.75" customHeight="1">
      <c r="A72" s="79"/>
      <c r="B72" s="25">
        <v>42506</v>
      </c>
      <c r="C72" s="23" t="s">
        <v>51</v>
      </c>
      <c r="D72" s="65" t="s">
        <v>46</v>
      </c>
      <c r="E72" s="23" t="s">
        <v>21</v>
      </c>
      <c r="F72" s="23">
        <v>182</v>
      </c>
      <c r="G72" s="23">
        <v>3</v>
      </c>
      <c r="H72" s="37" t="s">
        <v>47</v>
      </c>
    </row>
    <row r="73" spans="1:8" s="9" customFormat="1" ht="39.75" customHeight="1">
      <c r="A73" s="79"/>
      <c r="B73" s="25">
        <v>42507</v>
      </c>
      <c r="C73" s="23" t="s">
        <v>51</v>
      </c>
      <c r="D73" s="65" t="s">
        <v>46</v>
      </c>
      <c r="E73" s="23" t="s">
        <v>21</v>
      </c>
      <c r="F73" s="23">
        <v>182</v>
      </c>
      <c r="G73" s="23">
        <v>3</v>
      </c>
      <c r="H73" s="37" t="s">
        <v>47</v>
      </c>
    </row>
    <row r="74" spans="1:8" s="9" customFormat="1" ht="57.75" customHeight="1">
      <c r="A74" s="79"/>
      <c r="B74" s="25">
        <v>42508</v>
      </c>
      <c r="C74" s="25" t="s">
        <v>51</v>
      </c>
      <c r="D74" s="24" t="s">
        <v>148</v>
      </c>
      <c r="E74" s="23" t="s">
        <v>21</v>
      </c>
      <c r="F74" s="66">
        <v>300</v>
      </c>
      <c r="G74" s="66">
        <v>21</v>
      </c>
      <c r="H74" s="67" t="s">
        <v>149</v>
      </c>
    </row>
    <row r="75" spans="1:8" s="9" customFormat="1" ht="23.25" customHeight="1">
      <c r="A75" s="79"/>
      <c r="B75" s="25">
        <v>42509</v>
      </c>
      <c r="C75" s="25" t="s">
        <v>51</v>
      </c>
      <c r="D75" s="24" t="s">
        <v>38</v>
      </c>
      <c r="E75" s="23" t="s">
        <v>21</v>
      </c>
      <c r="F75" s="23">
        <v>521</v>
      </c>
      <c r="G75" s="23">
        <v>9</v>
      </c>
      <c r="H75" s="24" t="s">
        <v>39</v>
      </c>
    </row>
    <row r="76" spans="1:8" s="9" customFormat="1" ht="23.25" customHeight="1">
      <c r="A76" s="79"/>
      <c r="B76" s="25">
        <v>42510</v>
      </c>
      <c r="C76" s="25" t="s">
        <v>51</v>
      </c>
      <c r="D76" s="24" t="s">
        <v>38</v>
      </c>
      <c r="E76" s="23" t="s">
        <v>21</v>
      </c>
      <c r="F76" s="23">
        <v>521</v>
      </c>
      <c r="G76" s="23">
        <v>9</v>
      </c>
      <c r="H76" s="24" t="s">
        <v>39</v>
      </c>
    </row>
    <row r="77" spans="1:8" s="9" customFormat="1" ht="45" customHeight="1">
      <c r="A77" s="79"/>
      <c r="B77" s="25">
        <v>42508</v>
      </c>
      <c r="C77" s="25" t="s">
        <v>51</v>
      </c>
      <c r="D77" s="24" t="s">
        <v>150</v>
      </c>
      <c r="E77" s="26" t="s">
        <v>11</v>
      </c>
      <c r="F77" s="68">
        <v>206</v>
      </c>
      <c r="G77" s="68">
        <v>4</v>
      </c>
      <c r="H77" s="69" t="s">
        <v>151</v>
      </c>
    </row>
    <row r="78" spans="1:8" s="9" customFormat="1" ht="38.25" customHeight="1">
      <c r="A78" s="79"/>
      <c r="B78" s="25">
        <v>42509</v>
      </c>
      <c r="C78" s="25" t="s">
        <v>51</v>
      </c>
      <c r="D78" s="24" t="s">
        <v>152</v>
      </c>
      <c r="E78" s="26" t="s">
        <v>11</v>
      </c>
      <c r="F78" s="68">
        <v>808</v>
      </c>
      <c r="G78" s="68">
        <v>31</v>
      </c>
      <c r="H78" s="69" t="s">
        <v>153</v>
      </c>
    </row>
    <row r="79" spans="1:10" s="50" customFormat="1" ht="57" customHeight="1">
      <c r="A79" s="79" t="s">
        <v>23</v>
      </c>
      <c r="B79" s="70" t="s">
        <v>154</v>
      </c>
      <c r="C79" s="51"/>
      <c r="D79" s="71" t="s">
        <v>155</v>
      </c>
      <c r="E79" s="70" t="s">
        <v>53</v>
      </c>
      <c r="F79" s="52"/>
      <c r="G79" s="52"/>
      <c r="H79" s="53" t="s">
        <v>156</v>
      </c>
      <c r="I79" s="49"/>
      <c r="J79" s="49"/>
    </row>
    <row r="80" spans="1:10" s="50" customFormat="1" ht="15.75">
      <c r="A80" s="79"/>
      <c r="B80" s="26" t="s">
        <v>157</v>
      </c>
      <c r="C80" s="51"/>
      <c r="D80" s="71" t="s">
        <v>158</v>
      </c>
      <c r="E80" s="26" t="s">
        <v>159</v>
      </c>
      <c r="F80" s="23"/>
      <c r="G80" s="23"/>
      <c r="H80" s="53" t="s">
        <v>160</v>
      </c>
      <c r="I80" s="49"/>
      <c r="J80" s="49"/>
    </row>
    <row r="81" spans="1:10" s="50" customFormat="1" ht="15" customHeight="1">
      <c r="A81" s="79"/>
      <c r="B81" s="70" t="s">
        <v>161</v>
      </c>
      <c r="C81" s="51"/>
      <c r="D81" s="71" t="s">
        <v>162</v>
      </c>
      <c r="E81" s="70" t="s">
        <v>54</v>
      </c>
      <c r="F81" s="52"/>
      <c r="G81" s="52"/>
      <c r="H81" s="53" t="s">
        <v>156</v>
      </c>
      <c r="I81" s="49"/>
      <c r="J81" s="49"/>
    </row>
    <row r="82" spans="1:10" s="50" customFormat="1" ht="15.75">
      <c r="A82" s="79"/>
      <c r="B82" s="70" t="s">
        <v>163</v>
      </c>
      <c r="C82" s="51"/>
      <c r="D82" s="71" t="s">
        <v>164</v>
      </c>
      <c r="E82" s="26" t="s">
        <v>159</v>
      </c>
      <c r="F82" s="52"/>
      <c r="G82" s="52"/>
      <c r="H82" s="54" t="s">
        <v>165</v>
      </c>
      <c r="I82" s="49"/>
      <c r="J82" s="49"/>
    </row>
    <row r="83" spans="1:10" s="50" customFormat="1" ht="15.75">
      <c r="A83" s="79"/>
      <c r="B83" s="70" t="s">
        <v>166</v>
      </c>
      <c r="C83" s="51"/>
      <c r="D83" s="71" t="s">
        <v>167</v>
      </c>
      <c r="E83" s="70" t="s">
        <v>54</v>
      </c>
      <c r="F83" s="52"/>
      <c r="G83" s="52"/>
      <c r="H83" s="55" t="s">
        <v>168</v>
      </c>
      <c r="I83" s="49"/>
      <c r="J83" s="49"/>
    </row>
    <row r="84" spans="1:10" s="50" customFormat="1" ht="15.75">
      <c r="A84" s="79"/>
      <c r="B84" s="70" t="s">
        <v>166</v>
      </c>
      <c r="C84" s="51"/>
      <c r="D84" s="71" t="s">
        <v>169</v>
      </c>
      <c r="E84" s="26" t="s">
        <v>159</v>
      </c>
      <c r="F84" s="52"/>
      <c r="G84" s="52"/>
      <c r="H84" s="53" t="s">
        <v>170</v>
      </c>
      <c r="I84" s="49"/>
      <c r="J84" s="49"/>
    </row>
    <row r="85" spans="1:10" s="50" customFormat="1" ht="15.75">
      <c r="A85" s="79"/>
      <c r="B85" s="26" t="s">
        <v>171</v>
      </c>
      <c r="C85" s="51"/>
      <c r="D85" s="71" t="s">
        <v>172</v>
      </c>
      <c r="E85" s="26" t="s">
        <v>54</v>
      </c>
      <c r="F85" s="23"/>
      <c r="G85" s="23"/>
      <c r="H85" s="53" t="s">
        <v>168</v>
      </c>
      <c r="I85" s="49"/>
      <c r="J85" s="49"/>
    </row>
    <row r="86" spans="1:10" s="50" customFormat="1" ht="15.75">
      <c r="A86" s="79"/>
      <c r="B86" s="26" t="s">
        <v>171</v>
      </c>
      <c r="C86" s="51"/>
      <c r="D86" s="71" t="s">
        <v>173</v>
      </c>
      <c r="E86" s="26" t="s">
        <v>159</v>
      </c>
      <c r="F86" s="23"/>
      <c r="G86" s="23"/>
      <c r="H86" s="53" t="s">
        <v>170</v>
      </c>
      <c r="I86" s="49"/>
      <c r="J86" s="49"/>
    </row>
    <row r="87" spans="1:10" s="50" customFormat="1" ht="47.25">
      <c r="A87" s="79"/>
      <c r="B87" s="26" t="s">
        <v>174</v>
      </c>
      <c r="C87" s="51"/>
      <c r="D87" s="71" t="s">
        <v>175</v>
      </c>
      <c r="E87" s="70" t="s">
        <v>53</v>
      </c>
      <c r="F87" s="23"/>
      <c r="G87" s="23"/>
      <c r="H87" s="53" t="s">
        <v>176</v>
      </c>
      <c r="I87" s="49"/>
      <c r="J87" s="49"/>
    </row>
    <row r="88" spans="1:10" s="50" customFormat="1" ht="15.75">
      <c r="A88" s="79"/>
      <c r="B88" s="26" t="s">
        <v>174</v>
      </c>
      <c r="C88" s="51"/>
      <c r="D88" s="71" t="s">
        <v>177</v>
      </c>
      <c r="E88" s="26" t="s">
        <v>159</v>
      </c>
      <c r="F88" s="23"/>
      <c r="G88" s="23"/>
      <c r="H88" s="53" t="s">
        <v>188</v>
      </c>
      <c r="I88" s="49"/>
      <c r="J88" s="49"/>
    </row>
    <row r="92" spans="1:7" s="7" customFormat="1" ht="15.75">
      <c r="A92" s="1" t="s">
        <v>24</v>
      </c>
      <c r="B92" s="8"/>
      <c r="C92" s="8"/>
      <c r="E92" s="8"/>
      <c r="F92" s="8"/>
      <c r="G92" s="8"/>
    </row>
    <row r="93" spans="1:7" s="6" customFormat="1" ht="15.75">
      <c r="A93" s="2" t="s">
        <v>25</v>
      </c>
      <c r="B93" s="5"/>
      <c r="C93" s="5"/>
      <c r="E93" s="5"/>
      <c r="F93" s="5"/>
      <c r="G93" s="5"/>
    </row>
    <row r="94" spans="1:7" s="6" customFormat="1" ht="15.75">
      <c r="A94" s="2" t="s">
        <v>26</v>
      </c>
      <c r="B94" s="5"/>
      <c r="C94" s="5"/>
      <c r="E94" s="5"/>
      <c r="F94" s="5"/>
      <c r="G94" s="5"/>
    </row>
    <row r="95" spans="1:7" s="6" customFormat="1" ht="15.75">
      <c r="A95" s="2" t="s">
        <v>27</v>
      </c>
      <c r="B95" s="5"/>
      <c r="C95" s="5"/>
      <c r="E95" s="5"/>
      <c r="F95" s="5"/>
      <c r="G95" s="5"/>
    </row>
    <row r="96" spans="1:7" s="6" customFormat="1" ht="15.75">
      <c r="A96" s="2" t="s">
        <v>28</v>
      </c>
      <c r="B96" s="5"/>
      <c r="C96" s="5"/>
      <c r="E96" s="5"/>
      <c r="F96" s="5"/>
      <c r="G96" s="5"/>
    </row>
    <row r="97" spans="1:7" s="6" customFormat="1" ht="15.75">
      <c r="A97" s="2" t="s">
        <v>29</v>
      </c>
      <c r="B97" s="5"/>
      <c r="C97" s="5"/>
      <c r="E97" s="5"/>
      <c r="F97" s="5"/>
      <c r="G97" s="5"/>
    </row>
    <row r="98" spans="1:7" s="6" customFormat="1" ht="18.75">
      <c r="A98" s="3" t="s">
        <v>30</v>
      </c>
      <c r="B98" s="5"/>
      <c r="C98" s="5"/>
      <c r="E98" s="5"/>
      <c r="F98" s="5"/>
      <c r="G98" s="5"/>
    </row>
  </sheetData>
  <sheetProtection/>
  <mergeCells count="16">
    <mergeCell ref="E4:E5"/>
    <mergeCell ref="A49:A58"/>
    <mergeCell ref="A6:A18"/>
    <mergeCell ref="A59:A78"/>
    <mergeCell ref="A79:A88"/>
    <mergeCell ref="A29:A33"/>
    <mergeCell ref="C4:C5"/>
    <mergeCell ref="D4:D5"/>
    <mergeCell ref="A19:A28"/>
    <mergeCell ref="A34:A43"/>
    <mergeCell ref="A44:A48"/>
    <mergeCell ref="A2:H2"/>
    <mergeCell ref="F4:G4"/>
    <mergeCell ref="H4:H5"/>
    <mergeCell ref="A4:A5"/>
    <mergeCell ref="B4:B5"/>
  </mergeCells>
  <printOptions/>
  <pageMargins left="0.9448818897637796" right="0.31496062992125984" top="0.5118110236220472" bottom="0.4330708661417323" header="0.31496062992125984" footer="0.3149606299212598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2016-05-13T09:30:32Z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